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franc\Downloads\CONTAS DE GESTÃO 2025\ARQUIVO PRONTO\"/>
    </mc:Choice>
  </mc:AlternateContent>
  <xr:revisionPtr revIDLastSave="0" documentId="13_ncr:1_{AADAA3C8-EE57-4818-80C7-4A3F8EE2B872}" xr6:coauthVersionLast="47" xr6:coauthVersionMax="47" xr10:uidLastSave="{00000000-0000-0000-0000-000000000000}"/>
  <bookViews>
    <workbookView xWindow="-120" yWindow="-120" windowWidth="20730" windowHeight="11040" xr2:uid="{00000000-000D-0000-FFFF-FFFF00000000}"/>
  </bookViews>
  <sheets>
    <sheet name="Plan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15" i="1" l="1"/>
  <c r="G173" i="1"/>
  <c r="G171" i="1"/>
  <c r="G169" i="1"/>
  <c r="G168" i="1"/>
  <c r="G167" i="1"/>
  <c r="G166" i="1"/>
  <c r="G164" i="1"/>
  <c r="G162" i="1"/>
  <c r="G160" i="1"/>
  <c r="G158" i="1"/>
  <c r="G156" i="1"/>
  <c r="G155" i="1"/>
  <c r="G154" i="1"/>
  <c r="G153" i="1"/>
  <c r="G151" i="1"/>
  <c r="G142" i="1"/>
  <c r="G141" i="1"/>
  <c r="G139" i="1"/>
  <c r="G138" i="1"/>
  <c r="G137" i="1"/>
  <c r="G133" i="1"/>
  <c r="G132" i="1"/>
  <c r="G131" i="1"/>
  <c r="G129" i="1"/>
  <c r="G121" i="1"/>
  <c r="G120" i="1"/>
  <c r="G119" i="1"/>
  <c r="G118" i="1"/>
  <c r="G106" i="1"/>
  <c r="G105" i="1"/>
  <c r="G104" i="1"/>
  <c r="G101" i="1"/>
  <c r="G100" i="1"/>
  <c r="G99" i="1"/>
  <c r="G96" i="1"/>
  <c r="G95" i="1"/>
  <c r="G94" i="1"/>
  <c r="G70" i="1"/>
  <c r="G69" i="1"/>
  <c r="G68" i="1"/>
  <c r="G67" i="1"/>
  <c r="G51" i="1"/>
  <c r="G46" i="1"/>
  <c r="G45" i="1"/>
  <c r="G44" i="1"/>
  <c r="G15" i="1"/>
  <c r="G13" i="1"/>
  <c r="G71" i="1"/>
  <c r="G33" i="1"/>
  <c r="G150" i="1"/>
  <c r="G148" i="1"/>
  <c r="G146" i="1"/>
  <c r="G144" i="1"/>
  <c r="G140" i="1"/>
  <c r="G136" i="1"/>
  <c r="G135" i="1"/>
  <c r="G130" i="1"/>
  <c r="G128" i="1"/>
  <c r="G127" i="1"/>
  <c r="G126" i="1"/>
  <c r="G124" i="1"/>
  <c r="G123" i="1"/>
  <c r="G122" i="1"/>
  <c r="G117" i="1"/>
  <c r="G113" i="1"/>
  <c r="G111" i="1"/>
  <c r="G110" i="1"/>
  <c r="G109" i="1"/>
  <c r="G108" i="1"/>
  <c r="G103" i="1"/>
  <c r="G98" i="1"/>
  <c r="G93" i="1"/>
  <c r="G91" i="1"/>
  <c r="G89" i="1"/>
  <c r="G87" i="1"/>
  <c r="G85" i="1"/>
  <c r="G83" i="1"/>
  <c r="G81" i="1"/>
  <c r="G79" i="1"/>
  <c r="G77" i="1"/>
  <c r="G75" i="1"/>
  <c r="G73" i="1"/>
  <c r="G66" i="1"/>
  <c r="G65" i="1"/>
  <c r="G64" i="1"/>
  <c r="G59" i="1"/>
  <c r="G58" i="1"/>
  <c r="G55" i="1"/>
  <c r="G50" i="1"/>
  <c r="G37" i="1"/>
  <c r="G29" i="1"/>
  <c r="G61" i="1" l="1"/>
  <c r="G62" i="1"/>
  <c r="G57" i="1"/>
  <c r="G53" i="1"/>
  <c r="G54" i="1"/>
  <c r="G48" i="1"/>
  <c r="G49" i="1"/>
  <c r="G41" i="1"/>
  <c r="G43" i="1"/>
  <c r="G39" i="1"/>
  <c r="G35" i="1"/>
  <c r="G31" i="1" l="1"/>
  <c r="G27" i="1"/>
  <c r="G23" i="1" l="1"/>
  <c r="G25" i="1"/>
  <c r="G21" i="1"/>
  <c r="G19" i="1"/>
  <c r="G17" i="1"/>
  <c r="G11" i="1"/>
  <c r="G9" i="1" l="1"/>
  <c r="G175" i="1" s="1"/>
</calcChain>
</file>

<file path=xl/sharedStrings.xml><?xml version="1.0" encoding="utf-8"?>
<sst xmlns="http://schemas.openxmlformats.org/spreadsheetml/2006/main" count="289" uniqueCount="222">
  <si>
    <t>Item</t>
  </si>
  <si>
    <t>Especificações</t>
  </si>
  <si>
    <t>Quantidade</t>
  </si>
  <si>
    <t>Tombo</t>
  </si>
  <si>
    <t>Localização</t>
  </si>
  <si>
    <t xml:space="preserve"> Valor Unitário </t>
  </si>
  <si>
    <t xml:space="preserve"> valor total </t>
  </si>
  <si>
    <t>A CHELITA LTDA</t>
  </si>
  <si>
    <t xml:space="preserve">MODELO 06 - MAPA DEMONSTRATIVO DO INVENTÁRIO ANUAL DE BÉNS MÓVEIS </t>
  </si>
  <si>
    <t>EXITOS EDITORA E CONTEUDOS DIGITAIS LTDA</t>
  </si>
  <si>
    <t>MGH COMERCIO E SERVICOS LTDA</t>
  </si>
  <si>
    <t>SOMA TOTAL</t>
  </si>
  <si>
    <t>CÂMARA MUNICIPAL</t>
  </si>
  <si>
    <t xml:space="preserve">CANDANGO ATACAREJO DISTRIBUIDORA E COMERCIO VAREJISTA </t>
  </si>
  <si>
    <t>1,0 No-Break 1KVA no mínimo 04 tomadas de saída 110V e entrada 220V.</t>
  </si>
  <si>
    <t>11,00 SMARTHPHONE Tipo de Chip Nano Chip Sistema Operacional Android Versão atualizada Tipo de TelaLCD IPS Tamanho do Display 5.5 ou superior ResoluçãoHD+ (720 x 1600) MultichipDual Chip Câmera Traseira48MP +2MP Câmera Frontal5MP FilmadoraFull HD ProcessadorHelio ou superior (2,0 GHz Octa-Core)Memória RAM4GB Minima Memória Interna64GB Minima Expansivo até 1TB Banda2G - GSM 850/900/1800/1900 MHz 3G - WCDMA 850/900/1700/1900/2100 MHz 4G - LTE B1/B2/B3/B4/B5/B7/B8/B19/B28/B66 ConexõesWi-Fi,3G,4G Recursos de chamadaViva Voz, Chamada em espera, Discagem rápida, Registo de chamadas, Chamada por comando de voz Alimentação, tipo de bateria4000 mAh CorCinza Metálico Conteúdo da Embalagem01 Telefone 01 Kit De Manuais 01 Cabo De Sincronização 01 Carregador De Parede 01 Ferramenta De Remoção Do Chip Garantia do Fornecedor12 Meses minimo.Dimensões do produto - cm (AxLxP)16.5 x 7.9 x 0.89 cm Peso liq. aproximado do produto (Kg)180g MARCA: MOTOROLA</t>
  </si>
  <si>
    <t>MARIA DO SOCORRO DE MEDEIROS FREITAS</t>
  </si>
  <si>
    <t>2,00 ESPECIFICAÇÃO: Capacidade de Refrigeração: 12.000 BTUs Tecnologia: split Classificação Energética: A (ou superior) Filtro de Ar: Tecnologia avançada de filtragem, incluindo filtro HEPA ou similar Controle Remoto Com funcionalidades avançadas, como programação e controle de temperatura precisa Modo Sleep: Com ajuste automático de temperatura para economia de energia durante a noite Funções Extras: Desumidificação, timer, modo turbo, ecológico, entre outros Garantia: Mínimo de 2 anos Certificações: Certificação de conformidade com normas de qualidade e segurança MARCA: AGRATTO ONE TOP 12.000 BTUS</t>
  </si>
  <si>
    <t>436,00Ielmo Marinho, Raízes e Encantos: estudos interdisciplinares locais e regionais do ensino fundamental i e ii – “anos iniciais, anos finais, EJA e professores”: formato aberto :410x275 mm fechado:205x275mm brochura: incolor, capa: impresso a4x4 cores (acmpxacmp). papel triplex 350 gr/m³. verniz uv com reserva na frente, laminação fosca na frente, miolo 200 pag.impresso 4x4 (acmpxacmp), papel offset didático imune 75 gr/m³. acabamento: comprimento da (garra/brochura) 275mm.</t>
  </si>
  <si>
    <t xml:space="preserve"> Aquisição de aparelhos de ar-condicionado para os setores da Prefeitura de Ielmo Marinho/RN visa melhorar as condições de trabalho dos servidores e a qualidade dos serviços prestados à população, uma máquina será destinada para o setor de Compras e outra para Secretaria de Administração e Finanças.</t>
  </si>
  <si>
    <r>
      <t xml:space="preserve">Aquisição de </t>
    </r>
    <r>
      <rPr>
        <sz val="12"/>
        <color rgb="FF333333"/>
        <rFont val="Times New Roman"/>
        <family val="1"/>
      </rPr>
      <t>No-Break 1KVA no mínimo 04 tomadas de saída 110V e entrada 220V.</t>
    </r>
    <r>
      <rPr>
        <sz val="11"/>
        <color theme="1"/>
        <rFont val="Calibri"/>
        <family val="2"/>
        <scheme val="minor"/>
      </rPr>
      <t>para suprir as necessidades da secretaria municipal de administração e finanças.</t>
    </r>
  </si>
  <si>
    <t>392,00Ielmo Marinho, Raízes e Encantos: estudos interdisciplinares locais e regionais do ensino fundamental i e ii – “anos iniciais, anos finais, EJA e professores”: formato aberto :410x275 mm fechado:205x275mm brochura: incolor, capa: impresso a4x4 cores (acmpxacmp). papel triplex 350 gr/m³. verniz uv com reserva na frente, laminação fosca na frente, miolo 200 pag.impresso 4x4 (acmpxacmp), papel offset didático imune 75 gr/m³. acabamento: comprimento da (garra/brochura) 275mm</t>
  </si>
  <si>
    <t>872,00Ielmo Marinho, Raízes e Encantos: estudos interdisciplinares locais e regionais do ensino fundamental i e ii – “anos iniciais, anos finais, EJA e professores”: formato aberto :410x275 mm fechado:205x275mm brochura: incolor, capa: impresso a4x4 cores (acmpxacmp). papel triplex 350 gr/m³. verniz uv com reserva na frente, laminação fosca na frente, miolo 200 pag.impresso 4x4 (acmpxacmp), papel offset didático imune 75 gr/m³. acabamento: comprimento da (garra/brochura) 275mm.</t>
  </si>
  <si>
    <t>6,00Estabilizador 1000VA com estabilização de tensão mesmo em redes elétricas com tensão muito baixa (89,1V) ou muito alta (264V); Transforma 220V em 115V. MARCA: TSSHARA</t>
  </si>
  <si>
    <t>4,00PROJETO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t>
  </si>
  <si>
    <t>FEELING COMERCIO E SERVICOS LTDA</t>
  </si>
  <si>
    <t>7,00PROJETO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t>
  </si>
  <si>
    <t>2,00PROJETO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t>
  </si>
  <si>
    <t>1,00PROJETO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t>
  </si>
  <si>
    <t>VINCITA COMERCIO DE IMPLEMENTOS AGRICOLAS LTDA</t>
  </si>
  <si>
    <t>8,00FREEZER HORIZONTAL 02 portas, 385 lts dupla ação branco, 127w rodízios facilitam a movimentação do produto, puxadores ergonômicos, dreno de degelo frontal maior praticidade no descongelamento água do degelo escoa pelo dreno, facilitando seu recolhimento dupla função freezer e conservador tampa balanceada fechadura com chave auto expulsiva segurança, permite o travamento do freezer cor branco MARCA: MIDEA/MIDEA.</t>
  </si>
  <si>
    <t>MAURICIO NATTAN DOS SANTOS</t>
  </si>
  <si>
    <t>5,00LIQUIDIFICADOR INDUSTRIAL INOX 8L consumo 0,55 kw/h, volume do copo 8l, modelo lq, 8,0,voltagem 127v,potência (w)551,62w,capacidade de produção 8l,rotações por minuto 3400rpm,quantidade de velocidades1 MARCA: KD Eletro</t>
  </si>
  <si>
    <t>Aquisição de 5,00LIQUIDIFICADOR INDUSTRIAL INOX 8L consumo 0,55 kw/h, volume do copo 8l, modelo lq, 8,0,voltagem 127v,potência (w)551,62w,capacidade de produção 8l,rotações por minuto 3400rpm,quantidade de velocidades1 MARCA: KD Eletro</t>
  </si>
  <si>
    <t>DANTAS ELETROMOVEIS E EQUIPAMENTOS LTDA</t>
  </si>
  <si>
    <t>8,00REFRIGERADOR/GELADEIRA 240L Tipo 1 porta Capacidade útil 240,00 litros Capacidade do refrigerador 214 litros Capacidade do freezer 26 litros Capacidade total (litros) 240 litros Controle de temperatura Externo Frost free Não Cor Branco Puxadores Ergonômico Iluminação interna Sim Porta ovos Sim Porta latas Sim Gavetão para legumes Sim, Gaveta extra fria Sim Pés Dianteiros niveladores e traseiros com sistema de rodízios Voltagem 110V ou 220V Classificação Energética A Consumo de energia 23,7 kW/h Peso 39,50 kg Largura 55,00 cm Altura 141,60 cm Profundidade 61,30 cm MARCA: ESMALTEC - ROC31.</t>
  </si>
  <si>
    <t>1,00ÔNIBUS RURAL ESCOLAR - ORE 3 - ônibus com comprimento total máximo de 11.000mm, capacidade de carga útil líquida de no mínimo 4.000kg, com capacidade mínima de 59 (cinquenta e nove) estudantes sentados, mais o condutor, e deve ser equipado com dispositivo para transposição de fronteira, do tipo poltrona móvel (DPM), para embarque e desembarque de estudante com deficiência, ou com mobilidade reduzida, que permita realizar o deslocamento de uma, ou mais poltrona, do salão de passageiros, do exterior do veículo, ao nível do piso interno.</t>
  </si>
  <si>
    <t>VOLKSWAGEN TRUCK &amp; BUS INDÚSTRIA E COMÉRCIO DE VEÍCULOS</t>
  </si>
  <si>
    <t xml:space="preserve">VOLKSWAGEN TRUCK &amp; BUS INDÚSTRIA E COMÉRCIO DE VEÍCULOS </t>
  </si>
  <si>
    <t>1,00ônibus escolar rural ore 3 em conformidade com especificações presentes nos autos do processo.</t>
  </si>
  <si>
    <t>OFFICE DO BRASIL IMPORTAÇÃO E EXPORTAÇÃO EIRELI EPP</t>
  </si>
  <si>
    <t>10,00LIQUIDIFICAR INDUSTRIAL INOX 8L consumo 0,55 kw/h, volume do copo 8l, modelo lq, 8,0 voltagem 127v, potência (w) 551,62e, capacidade de produção 8l, rotações por minuto 3400rpm, quantidade de velocidades 1.</t>
  </si>
  <si>
    <t>2,00bebedouro purificador de água industrial, refrigerador 100 litros com 02 jatos de 01 torneira.</t>
  </si>
  <si>
    <t>2,00bebedouro purificador de água industrial, refrigerador 200 litros com 02 jatos de 01 torneira.</t>
  </si>
  <si>
    <t>1,00bebedouro gelagua coluna de garrafão.</t>
  </si>
  <si>
    <t>1,00programa educacional ciências do futuro - fundamental 2: com 60 (sessenta) componentes e armário de aço para armazenagem dos equipamentos/componentes garantindo segurança no seu manuseio.</t>
  </si>
  <si>
    <t>1,00Material de Apoio ao Aluno e Professor Fundamental II contendo no kit: 100 livros por ano escolar totalizando 400 livros + 10 LIVROS DO PROFESSOR com conteúdo de apoio e lista de atividades.</t>
  </si>
  <si>
    <t>Aquisição de 1,00Material de Apoio ao Aluno e Professor Fundamental II contendo no kit: 100 livros por ano escolar totalizando 400 livros + 10 LIVROS DO PROFESSOR com conteúdo de apoio e lista de atividades.</t>
  </si>
  <si>
    <t>1,00programa educacional matemática do futuro - fundamental 1: com 29 (vinte e nove) componentes e armário de aço para armazenagem dos equipamentos/componentes garantindo segurança no seu manuseio.</t>
  </si>
  <si>
    <t>3,00Material de Apoio ao Aluno e Professor Ensino Infantil contendo no kit: 80 livros por ano escolar totalizando 400 livros + 04 LIVROS DO PROFESSOR com conteúdo de apoio e lista de atividades.</t>
  </si>
  <si>
    <t>2,00programa educacionais ciências do futuro - fundamental 2: com 60 (sessenta) componentes e armário de aço para armazenagem dos equipamentos/componentes garantindo segurança no seu manuseio.</t>
  </si>
  <si>
    <t>2,00Material de Apoio ao Aluno e Professor Fundamental II contendo no kit: 100 livros por ano escolar totalizando 400 livros + 10 LIVROS DO PROFESSOR com conteúdo de apoio e lista de atividades.</t>
  </si>
  <si>
    <t>2,00PROGRAMA EDUCACIONAL INCLUSÃO SOCIAL: O objetivo é auxiliar alunos e educadores na inclusão de crianças e jovens que necessitem de educação especial. Composto por 70 Livros técnicos e adaptados para atender alunos com educação especial, 10 DVD'S e CD'S com conteúdo em libras, 25 brinquedos pedagógicos, 01 armário em aço para acondicionar todo material pedagógico, manuais e material do professor. Alunos a partir de 2 anos.</t>
  </si>
  <si>
    <t>1,00PROGRAMA EDUCACIONAL INCLUSÃO SOCIAL: O objetivo é auxiliar alunos e educadores na inclusão de crianças e jovens que necessitem de educação especial. Composto por 70 Livros técnicos e adaptados para atender alunos com educação especial, 10 DVD'S e CD'S com conteúdo em libras, 25 brinquedos pedagógicos, 01 armário em aço para acondicionar todo material pedagógico, manuais e material do professor. Alunos a partir de 2 anos.</t>
  </si>
  <si>
    <t>2,00programa educacional matemática do futuro - fundamental 1: com 29 (vinte e nove) componentes e armário de aço para armazenagem dos equipamentos/componentes garantindo segurança no seu manuseio.</t>
  </si>
  <si>
    <t>2,00bombeador 4 bpl 3 - 08 marca: ebara</t>
  </si>
  <si>
    <t>2,00quadro comando 1 a 1,5cv trif. 380v marca: tron</t>
  </si>
  <si>
    <t>2,00motor sub. om4a 1 cv trif 380v marca: ebara</t>
  </si>
  <si>
    <t>1,00bombeador 4 bpli 11 - 08 marca: ebara</t>
  </si>
  <si>
    <t>1,00quadro comando 3 cv trif.380v (6,3 a 10 a) marca: tron</t>
  </si>
  <si>
    <t>1,00motor sub. op/om4a 3 cv trif 380v marca: ebara</t>
  </si>
  <si>
    <t>1,00bomba me- al 24125 12,5 cv 380v trif. marca: schneider</t>
  </si>
  <si>
    <t>1,00quadro comando trif. 12,5 cv marca: tron</t>
  </si>
  <si>
    <t xml:space="preserve">REMO DOS REIS SOARES COMERCIAL &amp; DISTRIBUICAO </t>
  </si>
  <si>
    <t>1,00sistemas de saneamento basico (tubos de aço, cobre, pvc, cpvc e outros materiais). marca: sinapi</t>
  </si>
  <si>
    <t>P C DA SILVA JUNIOR</t>
  </si>
  <si>
    <t>3,00 COMPRA COM INSTALAÇÃO de playground de qualidade fabricado em madeira de lei e possui 12 brinquedos diferentes, proporcionando horas de diversão para crianças de 3 a 12 anos. Os brinquedos incluem um escorregador, gangorra, escada horizontal, balanço de pneu com corda, par de argolas, brinquedo vai e vem, barra, banquinho de balanço em madeira com corda, escada vertical, ferro para escorregar tipo bombeiros, corda com nós e uma casa Tarzan com cobertura em telhas e cercada por cordas. Com dimensões de 4,50 metros de comprimento, 3,00 metros de largura e 2,40 metros de altura, este playground é perfeito para famílias com quintais maiores.</t>
  </si>
  <si>
    <t>1,00 COMPRA COM INSTALAÇÃO de playground de qualidade fabricado em madeira de lei e possui 12 brinquedos diferentes, proporcionando horas de diversão para crianças de 3 a 12 anos. Os brinquedos incluem um escorregador, gangorra, escada horizontal, balanço de pneu com corda, par de argolas, brinquedo vai e vem, barra, banquinho de balanço em madeira com corda, escada vertical, ferro para escorregar tipo bombeiros, corda com nós e uma casa Tarzan com cobertura em telhas e cercada por cordas. Com dimensões de 4,50 metros de comprimento, 3,00 metros de largura e 2,40 metros de altura, este playground é perfeito para famílias com quintais maiores.</t>
  </si>
  <si>
    <t>ROLDAO D B FILHO LTDA</t>
  </si>
  <si>
    <t>1,00 materiais de uso geral - equipamentos elétricos, a combustão e afins.</t>
  </si>
  <si>
    <t>FRANCISCO FABIO FERREIRA LIMITADA</t>
  </si>
  <si>
    <t>5,00unidade interna split hw 9 kbtus inverter so frio 220v g-top connection gree. kit: kit9165 marca: gree</t>
  </si>
  <si>
    <t>5,00unidade externa split hw 9 kbtus inverter so frio 220v g-top connection gree. kit: kit9165</t>
  </si>
  <si>
    <t>3,00unidade interna split hw 12 kbtus inverter so frio 220v g-top gree connection. kit: kit8891 marca: gree</t>
  </si>
  <si>
    <t>2,00unidade interna split hw 9 kbtus inverter so frio 220v g-top connection gree. kit: kit9165 marca: gree</t>
  </si>
  <si>
    <t>2,00unidade externa split hw 9 kbtus inverter so frio 220v g-top connection gree. kit: kit9165 marca: gree</t>
  </si>
  <si>
    <t>2,00unidade interna split hw 12 kbtus inverter so frio 220v g-top gree connection. kit: kit8891 marca: gree</t>
  </si>
  <si>
    <t>Aquisição de 2,00unidade interna split hw 12 kbtus inverter so frio 220v g-top gree connection. kit: kit8891 marca: gree</t>
  </si>
  <si>
    <t>1,00unidade interna split hw 9 kbtus inverter so frio 220v g-top connection gree. kit: kit9165 marca: gree</t>
  </si>
  <si>
    <t>Aquisição de 1,00unidade interna split hw 9 kbtus inverter so frio 220v g-top connection gree. kit: kit9165 marca: gree</t>
  </si>
  <si>
    <t>1,00unidade externa split hw 9 kbtus inverter so frio 220v g-top connection gree. kit: kit9165 marca: gree</t>
  </si>
  <si>
    <t>Aquisição de 1,00unidade externa split hw 9 kbtus inverter so frio 220v g-top connection gree. kit: kit9165 marca: gree</t>
  </si>
  <si>
    <t>1,00unidade interna split hw 12 kbtus inverter so frio 220v g-top gree connection. kit: kit8891 marca: gree</t>
  </si>
  <si>
    <t>1,00unidade externa split hw 12 kbtus inverter so frio 220v g-top gree connection. kit: kit8891 marca: gree</t>
  </si>
  <si>
    <t>2,00unidade externa split hw 12 kbtus inverter so frio 220v g-top gree connection. kit: kit8891 marca: gree</t>
  </si>
  <si>
    <t>Aquisição de 2,00unidade externa split hw 12 kbtus inverter so frio 220v g-top gree connection. kit: kit8891 marca: gree</t>
  </si>
  <si>
    <t>MICROTECNICA INFORMATICA LTDA</t>
  </si>
  <si>
    <t>5,00Impressora multifuncional com wifi e sistema de tanque de tinta, com resolução de impressão 5760X1440 dpi. MARCA: Epson/Epson</t>
  </si>
  <si>
    <t>ZIOBER BRASIL LTDA</t>
  </si>
  <si>
    <t>1,00SIMULADOR DE CAVALGADA DUPLO GALVANIZADO Fabricado com tubos de aço carbono de no mínimo 2’ ½ x 2 mm; 2’ x 2 mm; 1’ ½ x 3 mm; 1’ ½ x 1,50 mm; 1’ x 1.50 mm; Barra chata de no mínimo 2’ ½ x ¼’; 3/16’ x 1 ¼’. Tubo de aço carbono trefilado 2’ x 5,50 mm SCHEDULE 80 (60,30 mm x 49,22 mm). Chapas de aço carbono de no mínimo 4,75 mm para ponto de fixação do equipamento e 2 mm para banco estampado com bordas arredondadas. Utiliza -se pinos maciços, todos rolamentados (rolamentos duplos), tratamento de superfície a base de fosfato; película protetiva de resina de poliéster termo -endurecível colorido com sistema de deposição de pó eletrostático, batentes redondos de borracha flexível (53mm x 30mm), solda mig, chumbador parabout de no mínimo 3/8’ x 2’ ½, parafusos zincados, bucha acetal, arruelas e porcas fixadoras; Tampão embutido interno em plástico injetado de no mínimo 2’ com acabamento esférico acompanhando a dimensão externa do tubo. Acabamentos em plástico injetado e/ou emborrachado. Adesivo refletivo destrutivo 3M de alta fixação com identificação dos grupos musculares, instruções de utilização e dados da fabricante. Altura: 1100 mm. Frente: 1273 mm. Lateral: 1200 mm. Área: 10,47 m². Peso: 50,5 kg. Incluso frete até o local determinado pela contratante.</t>
  </si>
  <si>
    <t>1,00 ROTAÇÃO VERTICAL DUPLO GALVANIZADO Fabricado com tubos de aço carbono de no mínimo 3’ ½ x 2 mm; 2’ x 2 mm; 1’ x 1,50 mm; ¾ x 1,20 mm. Tubo trefilado redondo DIN (55 mm x 44 mm). Chapas de aço carbono de no mínimo; 3 mm para reforço de estrutura. Utilizar pinos maciços, todos rolamentados (rolamentos duplos), tratamento de superfície a base de fosfato; película protetiva de resina de poliéster termo -endurecível colorido com sistema de deposição de pó eletrostático, solda mig, chumbador com flange de no mínimo 230 mm x 3/16’, corte a laser com parafusos de fixação zincados de no mínimo 5/8’ x 1 ¼’ e arruela zincada de no mínimo 5/8’, hastes de ferro maciço trefilado de no mínimo 3/8’, parafusos zincados, arruelas e porcas fixadoras. Tampão embutido externo em metal de 2’ ¼ e tampão embutido interno em plástico injetado de no mínimo 3’ ½’, ambos com acabamento esférico acompanhando a dimensão externa do tubo.</t>
  </si>
  <si>
    <t>1,00 ESQUI TRIPLO GALVANIZADO Fabricado com tubos de aço carbono de no mínimo 2’ ½ x 2 mm; 1’ ½ x 3 mm; 1’ ½ x 1.50 mm; 1’ x 2,00 mm. Tubo de aço carbono trefilado 2’ x 5,50 mm SCHEDULE 80 (60,30x49,22). Metalão de no mínimo 30 mm x 50 mm x 2 mm, Chapa de aço carbono de no mínimo 4.75 mm para ponto de fixação do equipamento e 1,9 mm para chapa de apoio de pé. Barra chata de no mínimo 3/16’ x 1 ¼’. Utilizar pinos maciços, todos rolamentados (rolamentos duplos), tratamento de superfície a base de fosfato; película protetiva de resina de poliester termo -endurecível colorido com sistema de deposição de pó eletrostático, batentes redondos de borracha flexível (53mm x 30mm), solda mig, bucha acetal, chumbador parabout de no mínimo 3/8’ x 2’ ½, parafusos zincados e porcas fixadoras; Tampão embutido interno em plástico injetado de no mínimo 2’ ½ com acabamento esférico acompanhando a dimensão externa do tubo. Acabamentos em plástico injetado e/ou emborrachado. Adesivo refletivo destrutivo 3M de alta fixação com identificação dos grupos musculares, instruções de utilização e dados da fabricante. Altura: 1542 mm. Frente: 2110 mm. Lateral: 1250 mm. Área: 13,36 m². Peso: 106,5 kg. Inclusos fretes até o local determinado pela contratante.</t>
  </si>
  <si>
    <t>1,00 PEITORAL COM PUXADOR ARTICULAÇÃO SUPERIOR GALVANIZADO Fabricado com tubos de aço carbono de no mínimo 3.½? × 3,75 mm; 2? × 2 mm; 2? × 3 mm; 2? × 5,5 mm; 1.½? × 2 mm; 1.½? × 1,50 mm; 1? × 1,50 mm. Articulação do equipamento fabricada com tubo de diâmetro de no mínimo 114mm com no mínimo 7 mm de espessura. Chapas de aço carbono cortadas a laser com espessuras mínimas de 2mm; ??, 3/16?; ¼? e ??. Hastes de ferro maciço tre?lado de no mínimo ?? com parafusos de fixação zincados de no mínimo ?? × 1.¼? e arruela zincada de no mínimo ??. Utiliza-se (rolamentos duplos), tratamento de superfície a base de fosfato; película protetiva de resina de poliéster termo - endurecível colorido com sistema de deposição de pó eletrostático, solda MIG, parafusos zincados, arruelas e porcas fixadoras; tampão em embutido interno de plástico de 3.½? com acabamento esférico acompanhando a dimensão externa do tubo, acabamentos em plástico injetado e/ou emborrachado. Parafusos de fixação galvanizados a frio com capa de proteção." Altura: 1942 mm Frente: 717 mm. Lateral: 1653 mm. Área: 1,76 m². Peso: 70 kg. Inclusos frete até o local determinado pela contratante.</t>
  </si>
  <si>
    <t>Aquisição de 1,00 PEITORAL COM PUXADOR ARTICULAÇÃO SUPERIOR GALVANIZADO Fabricado com tubos de aço carbono de no mínimo 3.½? × 3,75 mm; 2? × 2 mm; 2? × 3 mm; 2? × 5,5 mm; 1.½? × 2 mm; 1.½? × 1,50 mm; 1? × 1,50 mm. Articulação do equipamento fabricada com tubo de diâmetro de no mínimo 114mm com no mínimo 7 mm de espessura. Chapas de aço carbono cortadas a laser com espessuras mínimas de 2mm; ??, 3/16?; ¼? e ??. Hastes de ferro maciço tre?lado de no mínimo ?? com parafusos de fixação zincados de no mínimo ?? × 1.¼? e arruela zincada de no mínimo ??. Utiliza-se (rolamentos duplos), tratamento de superfície a base de fosfato; película protetiva de resina de poliéster termo - endurecível colorido com sistema de deposição de pó eletrostático, solda MIG, parafusos zincados, arruelas e porcas fixadoras; tampão em embutido interno de plástico de 3.½? com acabamento esférico acompanhando a dimensão externa do tubo, acabamentos em plástico injetado e/ou emborrachado. Parafusos de fixação galvanizados a frio com capa de proteção." Altura: 1942 mm Frente: 717 mm. Lateral: 1653 mm. Área: 1,76 m². Peso: 70 kg. Inclusos frete até o local determinado pela contratante.</t>
  </si>
  <si>
    <t>1,00 ADUÇÃO E ABDUÇÃO DE PERNAS GALVANIZADO Fabricado com tubos de aço carbono de no mínimo3’ ½ x 3,75 mm; 2’ x 2mm; 1’ ½ x 1,50 mm; 1 x 2 mm. Tubo trefilado SCHEDULLE 80. Chapas de aço carbono com no mínimo 4,75 mm; 1,90 mm. Tampão em plástico injetado de no mínimo no mínimo 3’1/2. Chumbador com f lange de no mínimo 230 mm x 3/16’, corte a laser com parafusos de fixação zincados de no mínimo 5/8” x 1 ¼” e arruela zincada de no mínimo 5/8”, hastes de ferro maciço trefilado de no mínimo 3/8". Parafusos e porcas de fixação zincadas. Utiliza - se pinos maciços com rolamentos duplos; tratamento de superfície a base de fosfato; película protetiva de resina de poliester termo-endurecível coloridocom sistemade deposição de pó letrostático, solda mig, batentes redondos de borracha (53mm x 30mm) e acabamentos em plástico injetado e/ou emborrachados.</t>
  </si>
  <si>
    <t>Aquisição de 1,00 ADUÇÃO E ABDUÇÃO DE PERNAS GALVANIZADO Fabricado com tubos de aço carbono de no mínimo3’ ½ x 3,75 mm; 2’ x 2mm; 1’ ½ x 1,50 mm; 1 x 2 mm. Tubo trefilado SCHEDULLE 80. Chapas de aço carbono com no mínimo 4,75 mm; 1,90 mm. Tampão em plástico injetado de no mínimo no mínimo 3’1/2. Chumbador com f lange de no mínimo 230 mm x 3/16’, corte a laser com parafusos de fixação zincados de no mínimo 5/8” x 1 ¼” e arruela zincada de no mínimo 5/8”, hastes de ferro maciço trefilado de no mínimo 3/8". Parafusos e porcas de fixação zincadas. Utiliza - se pinos maciços com rolamentos duplos; tratamento de superfície a base de fosfato; película protetiva de resina de poliester termo-endurecível coloridocom sistemade deposição de pó letrostático, solda mig, batentes redondos de borracha (53mm x 30mm) e acabamentos em plástico injetado e/ou emborrachados.</t>
  </si>
  <si>
    <t>1,00 play - gangorra 2 pranchas, material: tubos redondo de aco carbono de no minimo 3 ½" x 2,00 mm, 2" x 3,00 mm, 2" x 2,00 mm, 1 ¾" x 2,00mm e 1" x 1,50 mm. chapas de aco carbono de no minimo 3,75 mm, 3,00 mm e 1,90 mm. solda: tipo mig. acabamentos: parafuso, arruelas e porcas fixadoras zincadas. tampao embutido interno em plastico injetado de no minimo 3 ½" e 2", com acabamento esferico acompanhando a dimensao externa do tubo. acabamento em plastico injetado e/ou emborrachado. adesivo refletivo destrutivo de alta fixacao com identificacao, instrucoes de utilizacao e dados da fabricante. pintura: tratamento com banho submerso a base de fosfato. sistema de deposicao de po eletrostatico com pelicula protetiva de resina de poliester termo-endurecivel colorido. o equipamento e fabricado de acordo com a norma da abnt nbr 16071:2012 forma de fixacao: aterramento. garantia: 12 meses sob defeitos de fabricacao. peso maximo recomendado: 150 kg faixa etaria: acima de 5 anos.</t>
  </si>
  <si>
    <t>1,00 PLAY - GIRA-GIRA DA TURMINHA, OBJETIVO: Trabalha muito segurança emocional e física, equilíbrio, coordenação motora e força para aprender a girar e ter controle do corpo enquanto estiver em movimento. Promover a interatividade e aprender a respeitar o limite dos colegas ao lado. MATERIAL: Tubos redondo de aço carbono de no mínimo 3 ½" x 3,00 mm, 2" x 4,75 mm, 2" x 1,50 mm, 1" x 1,50 mm e 3/4" x 1,20 mm. Tubo SCHEDULLE 40 (88,9 x 77,9). Barra chata 1/8" x 3/4". Chapas de aço carbono de no mínimo 4,75 mm e 3,00 mm. SOLDA: Tipo MIG. ACABAMENTOS: Rolamentos cônicos e esféricos. Parafuso, arruelas e porcas fixadoras zincadas. Tampão embutido interno em plástico injetado de no mínimo 3 ½" e 2", com acabamento esférico acompanhando a dimensão externa do tubo. Acabamento em plástico injetado e/ou emborrachado.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Equipamento fabricado de acordo com a norma da ABNT NBR 16071:2021. FORMA DE FIXAÇÃO: Aterramento. GARANTIA: 12 meses sob defeitos de fabricação. PESO MÁXIMO RECOMENDADO POR USUÁRIO: 70 Kg. CAPACIDADE MÁXIMA DE USUÁRIO: 8. FAIXA ETÁRIA: Acima de 5 anos.</t>
  </si>
  <si>
    <t>Aquisição de 1,00 PLAY - GIRA-GIRA DA TURMINHA, OBJETIVO: Trabalha muito segurança emocional e física, equilíbrio, coordenação motora e força para aprender a girar e ter controle do corpo enquanto estiver em movimento. Promover a interatividade e aprender a respeitar o limite dos colegas ao lado. MATERIAL: Tubos redondo de aço carbono de no mínimo 3 ½" x 3,00 mm, 2" x 4,75 mm, 2" x 1,50 mm, 1" x 1,50 mm e 3/4" x 1,20 mm. Tubo SCHEDULLE 40 (88,9 x 77,9). Barra chata 1/8" x 3/4". Chapas de aço carbono de no mínimo 4,75 mm e 3,00 mm. SOLDA: Tipo MIG. ACABAMENTOS: Rolamentos cônicos e esféricos. Parafuso, arruelas e porcas fixadoras zincadas. Tampão embutido interno em plástico injetado de no mínimo 3 ½" e 2", com acabamento esférico acompanhando a dimensão externa do tubo. Acabamento em plástico injetado e/ou emborrachado.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Equipamento fabricado de acordo com a norma da ABNT NBR 16071:2021. FORMA DE FIXAÇÃO: Aterramento. GARANTIA: 12 meses sob defeitos de fabricação. PESO MÁXIMO RECOMENDADO POR USUÁRIO: 70 Kg. CAPACIDADE MÁXIMA DE USUÁRIO: 8. FAIXA ETÁRIA: Acima de 5 anos.</t>
  </si>
  <si>
    <t>1,00 PLAY - BALANÇO 2 LUGARES, OBJETIVO: Um brinquedo feito para proporcionar alegria e diversão para todas as crianças. MATERIAL: Tubos redondos de aço carbono de no mínimo 2 x 3,00 mm, 2 X 2,00 mm, 1 1/2 x 4,25 mm, 1 x 2,00 mm. Barra chata de no mínimo 1 ¼ x 3/16. Chapa aço carbono de no mínimo 4,75 mm. SOLDA: Tipo MIG. ACABAMENTOS: Rolamentos para articulação blindados. Correntes em aço zincado. Parafuso, arruelas e porcas fixadoras zincadas. Acabamento em plástico injetado e/ou emborrachado. Assento emborrachado (vulcanizado).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FORMA DE FIXAÇÃO: Aterramento.</t>
  </si>
  <si>
    <t>Aquisição de 1,00 PLAY - BALANÇO 2 LUGARES, OBJETIVO: Um brinquedo feito para proporcionar alegria e diversão para todas as crianças. MATERIAL: Tubos redondos de aço carbono de no mínimo 2 x 3,00 mm, 2 X 2,00 mm, 1 1/2 x 4,25 mm, 1 x 2,00 mm. Barra chata de no mínimo 1 ¼ x 3/16. Chapa aço carbono de no mínimo 4,75 mm. SOLDA: Tipo MIG. ACABAMENTOS: Rolamentos para articulação blindados. Correntes em aço zincado. Parafuso, arruelas e porcas fixadoras zincadas. Acabamento em plástico injetado e/ou emborrachado. Assento emborrachado (vulcanizado).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FORMA DE FIXAÇÃO: Aterramento.</t>
  </si>
  <si>
    <t>0023148 - SIMULADOR DE CAVALGADA DUPLO GALVANIZADO Fabricado com tubos de aço carbono de no mínimo 2’ ½ x 2 mm; 2’ x 2 mm; 1’ ½ x 3 mm; 1’ ½ x 1,50 mm; 1’ x 1.50 mm; Barra chata de no mínimo 2’ ½ x ¼’; 3/16’ x 1 ¼’. Tubo de aço carbono trefilado 2’ x 5,50 mm SCHEDULE 80 (60,30 mm x 49,22 mm). Chapas de aço carbono de no mínimo 4,75 mm para ponto de fixação do equipamento e 2 mm para banco estampado com bordas arredondadas. Utiliza -se pinos maciços, Agosto Obrigação demais valores Setembro 0,00 0,00 Qtde Outubro Unidade Medida 0,00 Novembro Vlr. Unitário 2 todos rolamentados (rolamentos duplos), tratamento de superfície a base de fosfato; película protetiva de resina de poliéster termo -endurecível colorido com sistema de deposição de pó eletrostático, batentes redondos de borracha flexível (53mm x 30mm), solda mig, chumbador parabout de no mínimo 3/8’ x 2’ ½, parafusos zincados, bucha acetal, arruelas e porcas fixadoras; Tampão embutido interno em plástico injetado de no mínimo 2’ com acabamento esférico acompanhando a dimensão externa do tubo. Acabamentos em plástico injetado e/ou emborrachado. Adesivo refletivo destrutivo 3M de alta fixação com identificação dos grupos musculares, instruções de utilização e dados da fabricante. Altura: 1100 mm. Frente: 1273 mm. Lateral: 1200 mm. Área: 10,47 m². Peso: 50,5 kg. Incluso frete até o local determinado pela contratante.</t>
  </si>
  <si>
    <t>0023149 - ROTAÇÃO VERTICAL DUPLO GALVANIZADO Fabricado com tubos de aço carbono de no mínimo 3’ ½ x 2 mm; 2’ x 2 mm; 1’ x 1,50 mm; ¾ x 1,20 mm. Tubo trefilado redondo DIN (55 mm x 44 mm). Chapas de aço carbono de no mínimo; 3 mm para reforço de estrutura. Utilizar pinos maciços, todos rolamentados (rolamentos duplos), tratamento de superfície a base de fosfato; película protetiva de resina de poliéster termo -endurecível colorido com sistema de deposição de pó eletrostático, solda mig, chumbador com flange de no mínimo 230 mm x 3/16’, corte a laser com parafusos de fixação zincados de no mínimo 5/8’ x 1 ¼’ e arruela zincada de no mínimo 5/8’, hastes de ferro maciço trefilado de no mínimo 3/8’, parafusos zincados, arruelas e porcas fixadoras. Tampão embutido externo em metal de 2’ ¼ e tampão embutido interno em plástico injetado de no mínimo 3’ ½’, ambos com acabamento esférico acompanhando a dimensão externa do tubo.</t>
  </si>
  <si>
    <t>Aquisição de 2 - ROTAÇÃO VERTICAL DUPLO GALVANIZADO Fabricado com tubos de aço carbono de no mínimo 3’ ½ x 2 mm; 2’ x 2 mm; 1’ x 1,50 mm; ¾ x 1,20 mm. Tubo trefilado redondo DIN (55 mm x 44 mm). Chapas de aço carbono de no mínimo; 3 mm para reforço de estrutura. Utilizar pinos maciços, todos rolamentados (rolamentos duplos), tratamento de superfície a base de fosfato; película protetiva de resina de poliéster termo -endurecível colorido com sistema de deposição de pó eletrostático, solda mig, chumbador com flange de no mínimo 230 mm x 3/16’, corte a laser com parafusos de fixação zincados de no mínimo 5/8’ x 1 ¼’ e arruela zincada de no mínimo 5/8’, hastes de ferro maciço trefilado de no mínimo 3/8’, parafusos zincados, arruelas e porcas fixadoras. Tampão embutido externo em metal de 2’ ¼ e tampão embutido interno em plástico injetado de no mínimo 3’ ½’, ambos com acabamento esférico acompanhando a dimensão externa do tubo.</t>
  </si>
  <si>
    <t>0023150 - ESQUI TRIPLO GALVANIZADO Fabricado com tubos de aço carbono de no mínimo 2’ ½ x 2 mm; 1’ ½ x 3 mm; 1’ ½ x 1.50 mm; 1’ x 2,00 mm. Tubo de aço carbono trefilado 2’ x 5,50 mm SCHEDULE 80 (60,30x49,22). Metalão de no mínimo 30 mm x 50 mm x 2 mm, Chapa de aço carbono de no mínimo 4.75 mm para ponto de fixação do equipamento e 1,9 mm para chapa de apoio de pé. Barra chata de no mínimo 3/16’ x 1 ¼’. Utilizar pinos maciços, todos rolamentados (rolamentos duplos), tratamento de superfície a base de fosfato; película protetiva de resina de poliester termo -endurecível colorido com sistema de deposição de pó eletrostático, batentes redondos de borracha flexível (53mm x 30mm), solda mig, bucha acetal, chumbador parabout de no mínimo 3/8’ x 2’ ½, parafusos zincados e porcas fixadoras; Tampão embutido interno em plástico injetado de no mínimo 2’ ½ com acabamento esférico acompanhando a dimensão externa do tubo. Acabamentos em plástico injetado e/ou emborrachado. Adesivo refletivo destrutivo 3M de alta fixação com identificação dos grupos musculares, instruções de utilização e dados da fabricante. Altura: 1542 mm. Frente: 2110 mm. Lateral: 1250 mm. Área: 13,36 m². Peso: 106,5 kg. Inclusos fretes até o local determinado pela contratante.</t>
  </si>
  <si>
    <t>0023151 - PEITORAL COM PUXADOR ARTICULAÇÃO SUPERIOR GALVANIZADO Fabricado com tubos de aço carbono de no mínimo 3.½? × 3,75 mm; 2? × 2 mm; 2? × 3 mm; 2? × 5,5 mm; 1.½? × 2 mm; 1.½? × 1,50 mm; 1? × 1,50 mm. Articulação do equipamento fabricada com tubo de diâmetro de no mínimo 114mm com no mínimo 7 mm de espessura. Chapas de aço carbono cortadas a laser com espessuras mínimas de 2mm; ??, 3/16?; ¼? e ??. Hastes de ferro maciço tre?lado de no mínimo ?? com parafusos de fixação zincados de no mínimo ?? × 1.¼? e arruela zincada de no mínimo ??. Utiliza-se (rolamentos duplos), tratamento de superfície a base de fosfato; película protetiva de resina de poliéster termo - endurecível colorido com sistema de deposição de pó eletrostático, solda MIG, parafusos zincados, arruelas e porcas fixadoras; tampão em embutido interno de plástico de 3.½? com acabamento esférico acompanhando a dimensão externa do tubo, acabamentos em plástico injetado e/ou emborrachado. Parafusos de fixação galvanizados a frio com capa de proteção." Altura: 1942 mm Frente: 717 mm. Lateral: 1653 mm. Área: 1,76 m². Peso: 70 kg. Inclusos frete até o local determinado pela contratante.</t>
  </si>
  <si>
    <t>0023152 - ADUÇÃO E ABDUÇÃO DE PERNAS GALVANIZADO Fabricado com tubos de aço carbono de no mínimo3’ ½ x 3,75 mm; 2’ x 2mm; 1’ ½ x 1,50 mm; 1 x 2 mm. Tubo trefilado SCHEDULLE 80. Chapas de aço carbono com no mínimo 4,75 mm; 1,90 mm. Tampão em plástico injetado de no mínimo no mínimo 3’1/2. Chumbador com f lange de no mínimo 230 mm x 3/16’, corte a laser com parafusos de fixação zincados de no mínimo 5/8” x 1 ¼” e arruela zincada de no mínimo 5/8”, hastes de ferro maciço trefilado de no mínimo 3/8". Parafusos e porcas de fixação zincadas. Utiliza - se pinos maciços com rolamentos duplos; tratamento de superfície a base de fosfato; película protetiva de resina de poliester termo-endurecível coloridocom sistemade deposição de pó letrostático, solda mig, batentes redondos de borracha (53mm x 30mm) e acabamentos em plástico injetado e/ou emborrachados.</t>
  </si>
  <si>
    <t>Aquisição de 2 - ADUÇÃO E ABDUÇÃO DE PERNAS GALVANIZADO Fabricado com tubos de aço carbono de no mínimo3’ ½ x 3,75 mm; 2’ x 2mm; 1’ ½ x 1,50 mm; 1 x 2 mm. Tubo trefilado SCHEDULLE 80. Chapas de aço carbono com no mínimo 4,75 mm; 1,90 mm. Tampão em plástico injetado de no mínimo no mínimo 3’1/2. Chumbador com f lange de no mínimo 230 mm x 3/16’, corte a laser com parafusos de fixação zincados de no mínimo 5/8” x 1 ¼” e arruela zincada de no mínimo 5/8”, hastes de ferro maciço trefilado de no mínimo 3/8". Parafusos e porcas de fixação zincadas. Utiliza - se pinos maciços com rolamentos duplos; tratamento de superfície a base de fosfato; película protetiva de resina de poliester termo-endurecível coloridocom sistemade deposição de pó letrostático, solda mig, batentes redondos de borracha (53mm x 30mm) e acabamentos em plástico injetado e/ou emborrachados.</t>
  </si>
  <si>
    <t>0023154 - PLAY - GIRA-GIRA DA TURMINHA, OBJETIVO: Trabalha muito segurança emocional e física, equilíbrio, coordenação motora e força para aprender a girar e ter controle do corpo enquanto estiver em movimento. Promover a interatividade e aprender a respeitar o limite dos colegas ao lado. MATERIAL: Tubos redondo de aço carbono de no mínimo 3 ½" x 3,00 mm, 2" x 4,75 mm, 2" x 1,50 mm, 1" x 1,50 mm e 3/4" x 1,20 mm. Tubo SCHEDULLE 40 (88,9 x 77,9). Barra chata 1/8" x 3/4". Chapas de aço carbono de no mínimo 4,75 mm e 3,00 mm. SOLDA: Tipo MIG. ACABAMENTOS: Rolamentos cônicos e esféricos. Parafuso, arruelas e porcas fixadoras zincadas. Tampão embutido interno em plástico injetado de no mínimo 3 ½" e 2", com acabamento esférico acompanhando a dimensão externa do tubo. Acabamento em plástico injetado e/ou emborrachado. Adesivo refletivo destrutivo de alta fixação com identificação, instruções de utilização e dados da fabricante . PINTURA: Tratamento com banho submerso a base de fosfato. Sistema de deposição de pó eletrostático com película protetiva de resina de poliéster termo-endurecível colorido. Equipamento fabricado de acordo com a norma da ABNT NBR 16071:2021. FORMA DE FIXAÇÃO: Aterramento. GARANTIA: 12 meses sob defeitos de fabricação. PESO MÁXIMO RECOMENDADO POR USUÁRIO: 70 Kg. CAPACIDADE MÁXIMA DE USUÁRIO: 8. FAIXA ETÁRIA: Acima de 5 anos.</t>
  </si>
  <si>
    <t xml:space="preserve"> 0023153 - play - gangorra 2 pranchas, material: tubos redondo de aco carbono de no minimo 3 ½" x 2,00 mm, 2" x 3,00 mm, 2" x 2,00 mm, 1 ¾" x 2,00mm e 1" x 1,50 mm. chapas de aco carbono de no minimo 3,75 mm, 3,00 mm e 1,90 mm. solda: tipo mig. acabamentos: parafuso, arruelas e porcas fixadoras zincadas. tampao embutido interno em plastico injetado de no minimo 3 ½" e 2", com acabamento esferico acompanhando a dimensao externa do tubo. acabamento em plastico injetado e/ou emborrachado. adesivo refletivo destrutivo de alta fixacao com identificacao, instrucoes de utilizacao e dados da fabricante. pintura: tratamento com banho submerso a base de fosfato. sistema de deposicao de po eletrostatico com pelicula protetiva de resina de poliester termo-endurecivel colorido. o equipamento e fabricado de acordo com a norma da abnt nbr 16071:2012 forma de fixacao: aterramento. garantia: 12 meses sob defeitos de fabricacao. peso maximo recomendado: 150 kg faixa etaria: acima de 5 anos</t>
  </si>
  <si>
    <t>Aquisição de 2 - PLAY - GIRA-GIRA DA TURMINHA, OBJETIVO: Trabalha muito segurança emocional e física, equilíbrio, coordenação motora e força para aprender a girar e ter controle do corpo enquanto estiver em movimento. Promover a interatividade e aprender a respeitar o limite dos colegas ao lado. MATERIAL: Tubos redondo de aço carbono de no mínimo 3 ½" x 3,00 mm, 2" x 4,75 mm, 2" x 1,50 mm, 1" x 1,50 mm e 3/4" x 1,20 mm. Tubo SCHEDULLE 40 (88,9 x 77,9). Barra chata 1/8" x 3/4". Chapas de aço carbono de no mínimo 4,75 mm e 3,00 mm. SOLDA: Tipo MIG. ACABAMENTOS: Rolamentos cônicos e esféricos. Parafuso, arruelas e porcas fixadoras zincadas. Tampão embutido interno em plástico injetado de no mínimo 3 ½" e 2", com acabamento esférico acompanhando a dimensão externa do tubo. Acabamento em plástico injetado e/ou emborrachado. Adesivo refletivo destrutivo de alta fixação com identificação, instruções de utilização e dados da fabricante . PINTURA: Tratamento com banho submerso a base de fosfato. Sistema de deposição de pó eletrostático com película protetiva de resina de poliéster termo-endurecível colorido. Equipamento fabricado de acordo com a norma da ABNT NBR 16071:2021. FORMA DE FIXAÇÃO: Aterramento. GARANTIA: 12 meses sob defeitos de fabricação. PESO MÁXIMO RECOMENDADO POR USUÁRIO: 70 Kg. CAPACIDADE MÁXIMA DE USUÁRIO: 8. FAIXA ETÁRIA: Acima de 5 anos.</t>
  </si>
  <si>
    <t>0023155 - PLAY - BALANÇO 2 LUGARES, OBJETIVO: Um brinquedo feito para proporcionar alegria e diversão para todas as crianças. MATERIAL: Tubos redondos de aço carbono de no mínimo 2 x 3,00 mm, 2 X 2,00 mm, 1 1/2 x 4,25 mm, 1 x 2,00 mm. Barra chata de no mínimo 1 ¼ x 3/16. Chapa aço carbono de no mínimo 4,75 mm. SOLDA: Tipo MIG. ACABAMENTOS: Rolamentos para articulação blindados. Correntes em aço zincado. Parafuso, arruelas e porcas fixadoras zincadas. Acabamento em plástico injetado e/ou emborrachado. Assento emborrachado (vulcanizado).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FORMA DE FIXAÇÃO: Aterramento.</t>
  </si>
  <si>
    <t>Aquisição de 2 - PLAY - BALANÇO 2 LUGARES, OBJETIVO: Um brinquedo feito para proporcionar alegria e diversão para todas as crianças. MATERIAL: Tubos redondos de aço carbono de no mínimo 2 x 3,00 mm, 2 X 2,00 mm, 1 1/2 x 4,25 mm, 1 x 2,00 mm. Barra chata de no mínimo 1 ¼ x 3/16. Chapa aço carbono de no mínimo 4,75 mm. SOLDA: Tipo MIG. ACABAMENTOS: Rolamentos para articulação blindados. Correntes em aço zincado. Parafuso, arruelas e porcas fixadoras zincadas. Acabamento em plástico injetado e/ou emborrachado. Assento emborrachado (vulcanizado).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FORMA DE FIXAÇÃO: Aterramento.</t>
  </si>
  <si>
    <t>2,00SIMULADOR DE CAVALGADA DUPLO GALVANIZADO Fabricado com tubos de aço carbono de no mínimo 2’ ½ x 2 mm; 2’ x 2 mm; 1’ ½ x 3 mm; 1’ ½ x 1,50 mm; 1’ x 1.50 mm; Barra chata de no mínimo 2’ ½ x ¼’; 3/16’ x 1 ¼’. Tubo de aço carbono trefilado 2’ x 5,50 mm SCHEDULE 80 (60,30 mm x 49,22 mm). Chapas de aço carbono de no mínimo 4,75 mm para ponto de fixação do equipamento e 2 mm para banco estampado com bordas arredondadas. Utiliza -se pinos maciços, todos rolamentados (rolamentos duplos), tratamento de superfície a base de fosfato; película protetiva de resina de poliéster termo -endurecível colorido com sistema de deposição de pó eletrostático, batentes redondos de borracha flexível (53mm x 30mm), solda mig, chumbador parabout de no mínimo 3/8’ x 2’ ½, parafusos zincados, bucha acetal, arruelas e porcas fixadoras; Tampão embutido interno em plástico injetado de no mínimo 2’ com acabamento esférico acompanhando a dimensão externa do tubo. Acabamentos em plástico injetado e/ou emborrachado. Adesivo refletivo destrutivo 3M de alta fixação com identificação dos grupos musculares, instruções de utilização e dados da fabricante. Altura: 1100 mm. Frente: 1273 mm. Lateral: 1200 mm. Área: 10,47 m². Peso: 50,5 kg. Incluso frete até o local determinado pela contratante.</t>
  </si>
  <si>
    <t>Aquisição de 2,00ROTAÇÃO VERTICAL DUPLO GALVANIZADO Fabricado com tubos de aço carbono de no mínimo 3’ ½ x 2 mm; 2’ x 2 mm; 1’ x 1,50 mm; ¾ x 1,20 mm. Tubo trefilado redondo DIN (55 mm x 44 mm). Chapas de aço carbono de no mínimo; 3 mm para reforço de estrutura. Utilizar pinos maciços, todos rolamentados (rolamentos duplos), tratamento de superfície a base de fosfato; película protetiva de resina de poliéster termo -endurecível colorido com sistema de deposição de pó eletrostático, solda mig, chumbador com flange de no mínimo 230 mm x 3/16’, corte a laser com parafusos de fixação zincados de no mínimo 5/8’ x 1 ¼’ e arruela zincada de no mínimo 5/8’, hastes de ferro maciço trefilado de no mínimo 3/8’, parafusos zincados, arruelas e porcas fixadoras. Tampão embutido externo em metal de 2’ ¼ e tampão embutido interno em plástico injetado de no mínimo 3’ ½’, ambos com acabamento esférico acompanhando a dimensão externa do tubo.</t>
  </si>
  <si>
    <t xml:space="preserve"> 2,00ROTAÇÃO VERTICAL DUPLO GALVANIZADO Fabricado com tubos de aço carbono de no mínimo 3’ ½ x 2 mm; 2’ x 2 mm; 1’ x 1,50 mm; ¾ x 1,20 mm. Tubo trefilado redondo DIN (55 mm x 44 mm). Chapas de aço carbono de no mínimo; 3 mm para reforço de estrutura. Utilizar pinos maciços, todos rolamentados (rolamentos duplos), tratamento de superfície a base de fosfato; película protetiva de resina de poliéster termo -endurecível colorido com sistema de deposição de pó eletrostático, solda mig, chumbador com flange de no mínimo 230 mm x 3/16’, corte a laser com parafusos de fixação zincados de no mínimo 5/8’ x 1 ¼’ e arruela zincada de no mínimo 5/8’, hastes de ferro maciço trefilado de no mínimo 3/8’, parafusos zincados, arruelas e porcas fixadoras. Tampão embutido externo em metal de 2’ ¼ e tampão embutido interno em plástico injetado de no mínimo 3’ ½’, ambos com acabamento esférico acompanhando a dimensão externa do tubo.</t>
  </si>
  <si>
    <t>2,00ESQUI TRIPLO GALVANIZADO Fabricado com tubos de aço carbono de no mínimo 2’ ½ x 2 mm; 1’ ½ x 3 mm; 1’ ½ x 1.50 mm; 1’ x 2,00 mm. Tubo de aço carbono trefilado 2’ x 5,50 mm SCHEDULE 80 (60,30x49,22). Metalão de no mínimo 30 mm x 50 mm x 2 mm, Chapa de aço carbono de no mínimo 4.75 mm para ponto de fixação do equipamento e 1,9 mm para chapa de apoio de pé. Barra chata de no mínimo 3/16’ x 1 ¼’. Utilizar pinos maciços, todos rolamentados (rolamentos duplos), tratamento de superfície a base de fosfato; película protetiva de resina de poliester termo -endurecível colorido com sistema de deposição de pó eletrostático, batentes redondos de borracha flexível (53mm x 30mm), solda mig, bucha acetal, chumbador parabout de no mínimo 3/8’ x 2’ ½, parafusos zincados e porcas fixadoras; Tampão embutido interno em plástico injetado de no mínimo 2’ ½ com acabamento esférico acompanhando a dimensão externa do tubo. Acabamentos em plástico injetado e/ou emborrachado. Adesivo refletivo destrutivo 3M de alta fixação com identificação dos grupos musculares, instruções de utilização e dados da fabricante. Altura: 1542 mm. Frente: 2110 mm. Lateral: 1250 mm. Área: 13,36 m². Peso: 106,5 kg. Inclusos fretes até o local determinado pela contratante.</t>
  </si>
  <si>
    <t>2,00PEITORAL COM PUXADOR ARTICULAÇÃO SUPERIOR GALVANIZADO Fabricado com tubos de aço carbono de no mínimo 3.½? × 3,75 mm; 2? × 2 mm; 2? × 3 mm; 2? × 5,5 mm; 1.½? × 2 mm; 1.½? × 1,50 mm; 1? × 1,50 mm. Articulação do equipamento fabricada com tubo de diâmetro de no mínimo 114mm com no mínimo 7 mm de espessura. Chapas de aço carbono cortadas a laser com espessuras mínimas de 2mm; ??, 3/16?; ¼? e ??. Hastes de ferro maciço tre?lado de no mínimo ?? com parafusos de fixação zincados de no mínimo ?? × 1.¼? e arruela zincada de no mínimo ??. Utiliza-se (rolamentos duplos), tratamento de superfície a base de fosfato; película protetiva de resina de poliéster termo - endurecível colorido com sistema de deposição de pó eletrostático, solda MIG, parafusos zincados, arruelas e porcas fixadoras; tampão em embutido interno de plástico de 3.½? com acabamento esférico acompanhando a dimensão externa do tubo, acabamentos em plástico injetado e/ou emborrachado. Parafusos de fixação galvanizados a frio com capa de proteção." Altura: 1942 mm Frente: 717 mm. Lateral: 1653 mm. Área: 1,76 m². Peso: 70 kg. Inclusos frete até o local determinado pela contratante.</t>
  </si>
  <si>
    <t>Aquisição de 2,00PEITORAL COM PUXADOR ARTICULAÇÃO SUPERIOR GALVANIZADO Fabricado com tubos de aço carbono de no mínimo 3.½? × 3,75 mm; 2? × 2 mm; 2? × 3 mm; 2? × 5,5 mm; 1.½? × 2 mm; 1.½? × 1,50 mm; 1? × 1,50 mm. Articulação do equipamento fabricada com tubo de diâmetro de no mínimo 114mm com no mínimo 7 mm de espessura. Chapas de aço carbono cortadas a laser com espessuras mínimas de 2mm; ??, 3/16?; ¼? e ??. Hastes de ferro maciço tre?lado de no mínimo ?? com parafusos de fixação zincados de no mínimo ?? × 1.¼? e arruela zincada de no mínimo ??. Utiliza-se (rolamentos duplos), tratamento de superfície a base de fosfato; película protetiva de resina de poliéster termo - endurecível colorido com sistema de deposição de pó eletrostático, solda MIG, parafusos zincados, arruelas e porcas fixadoras; tampão em embutido interno de plástico de 3.½? com acabamento esférico acompanhando a dimensão externa do tubo, acabamentos em plástico injetado e/ou emborrachado. Parafusos de fixação galvanizados a frio com capa de proteção." Altura: 1942 mm Frente: 717 mm. Lateral: 1653 mm. Área: 1,76 m². Peso: 70 kg. Inclusos frete até o local determinado pela contratante.</t>
  </si>
  <si>
    <t>2,00ADUÇÃO E ABDUÇÃO DE PERNAS GALVANIZADO Fabricado com tubos de aço carbono de no mínimo3’ ½ x 3,75 mm; 2’ x 2mm; 1’ ½ x 1,50 mm; 1 x 2 mm. Tubo trefilado SCHEDULLE 80. Chapas de aço carbono com no mínimo 4,75 mm; 1,90 mm. Tampão em plástico injetado de no mínimo no mínimo 3’1/2. Chumbador com f lange de no mínimo 230 mm x 3/16’, corte a laser com parafusos de fixação zincados de no mínimo 5/8” x 1 ¼” e arruela zincada de no mínimo 5/8”, hastes de ferro maciço trefilado de no mínimo 3/8". Parafusos e porcas de fixação zincadas. Utiliza - se pinos maciços com rolamentos duplos; tratamento de superfície a base de fosfato; película protetiva de resina de poliester termo-endurecível coloridocom sistemade deposição de pó letrostático, solda mig, batentes redondos de borracha (53mm x 30mm) e acabamentos em plástico injetado e/ou emborrachados.</t>
  </si>
  <si>
    <t>Aquisição de 2,00ADUÇÃO E ABDUÇÃO DE PERNAS GALVANIZADO Fabricado com tubos de aço carbono de no mínimo3’ ½ x 3,75 mm; 2’ x 2mm; 1’ ½ x 1,50 mm; 1 x 2 mm. Tubo trefilado SCHEDULLE 80. Chapas de aço carbono com no mínimo 4,75 mm; 1,90 mm. Tampão em plástico injetado de no mínimo no mínimo 3’1/2. Chumbador com f lange de no mínimo 230 mm x 3/16’, corte a laser com parafusos de fixação zincados de no mínimo 5/8” x 1 ¼” e arruela zincada de no mínimo 5/8”, hastes de ferro maciço trefilado de no mínimo 3/8". Parafusos e porcas de fixação zincadas. Utiliza - se pinos maciços com rolamentos duplos; tratamento de superfície a base de fosfato; película protetiva de resina de poliester termo-endurecível coloridocom sistemade deposição de pó letrostático, solda mig, batentes redondos de borracha (53mm x 30mm) e acabamentos em plástico injetado e/ou emborrachados.</t>
  </si>
  <si>
    <t>2,00play - gangorra 2 pranchas, material: tubos redondo de aco carbono de no minimo 3 ½" x 2,00 mm, 2" x 3,00 mm, 2" x 2,00 mm, 1 ¾" x 2,00mm e 1" x 1,50 mm. chapas de aco carbono de no minimo 3,75 mm, 3,00 mm e 1,90 mm. solda: tipo mig. acabamentos: parafuso, arruelas e porcas fixadoras zincadas. tampao embutido interno em plastico injetado de no minimo 3 ½" e 2", com acabamento esferico acompanhando a dimensao externa do tubo. acabamento em plastico injetado e/ou emborrachado. adesivo refletivo destrutivo de alta fixacao com identificacao, instrucoes de utilizacao e dados da fabricante. pintura: tratamento com banho submerso a base de fosfato. sistema de deposicao de po eletrostatico com pelicula protetiva de resina de poliester termo-endurecivel colorido. o equipamento e fabricado de acordo com a norma da abnt nbr 16071:2012 forma de fixacao: aterramento. garantia: 12 meses sob defeitos de fabricacao. peso maximo recomendado: 150 kg faixa etaria: acima de 5 anos</t>
  </si>
  <si>
    <t>2,00PLAY - GIRA-GIRA DA TURMINHA, OBJETIVO: Trabalha muito segurança emocional e física, equilíbrio, coordenação motora e força para aprender a girar e ter controle do corpo enquanto estiver em movimento. Promover a interatividade e aprender a respeitar o limite dos colegas ao lado. MATERIAL: Tubos redondo de aço carbono de no mínimo 3 ½" x 3,00 mm, 2" x 4,75 mm, 2" x 1,50 mm, 1" x 1,50 mm e 3/4" x 1,20 mm. Tubo SCHEDULLE 40 (88,9 x 77,9). Barra chata 1/8" x 3/4". Chapas de aço carbono de no mínimo 4,75 mm e 3,00 mm. SOLDA: Tipo MIG. ACABAMENTOS: Rolamentos cônicos e esféricos. Parafuso, arruelas e porcas fixadoras zincadas. Tampão embutido interno em plástico injetado de no mínimo 3 ½" e 2", com acabamento esférico acompanhando a dimensão externa do tubo. Acabamento em plástico injetado e/ou emborrachado.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Equipamento fabricado de acordo com a norma da ABNT NBR 16071:2021. FORMA DE FIXAÇÃO: Aterramento. GARANTIA: 12 meses sob defeitos de fabricação. PESO MÁXIMO RECOMENDADO POR USUÁRIO: 70 Kg. CAPACIDADE MÁXIMA DE USUÁRIO: 8. FAIXA ETÁRIA: Acima de 5 anos.</t>
  </si>
  <si>
    <t>Aquisição de 2,00PLAY - GIRA-GIRA DA TURMINHA, OBJETIVO: Trabalha muito segurança emocional e física, equilíbrio, coordenação motora e força para aprender a girar e ter controle do corpo enquanto estiver em movimento. Promover a interatividade e aprender a respeitar o limite dos colegas ao lado. MATERIAL: Tubos redondo de aço carbono de no mínimo 3 ½" x 3,00 mm, 2" x 4,75 mm, 2" x 1,50 mm, 1" x 1,50 mm e 3/4" x 1,20 mm. Tubo SCHEDULLE 40 (88,9 x 77,9). Barra chata 1/8" x 3/4". Chapas de aço carbono de no mínimo 4,75 mm e 3,00 mm. SOLDA: Tipo MIG. ACABAMENTOS: Rolamentos cônicos e esféricos. Parafuso, arruelas e porcas fixadoras zincadas. Tampão embutido interno em plástico injetado de no mínimo 3 ½" e 2", com acabamento esférico acompanhando a dimensão externa do tubo. Acabamento em plástico injetado e/ou emborrachado.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Equipamento fabricado de acordo com a norma da ABNT NBR 16071:2021. FORMA DE FIXAÇÃO: Aterramento. GARANTIA: 12 meses sob defeitos de fabricação. PESO MÁXIMO RECOMENDADO POR USUÁRIO: 70 Kg. CAPACIDADE MÁXIMA DE USUÁRIO: 8. FAIXA ETÁRIA: Acima de 5 anos.</t>
  </si>
  <si>
    <t>2,00PLAY - BALANÇO 2 LUGARES, OBJETIVO: Um brinquedo feito para proporcionar alegria e diversão para todas as crianças. MATERIAL: Tubos redondos de aço carbono de no mínimo 2 x 3,00 mm, 2 X 2,00 mm, 1 1/2 x 4,25 mm, 1 x 2,00 mm. Barra chata de no mínimo 1 ¼ x 3/16. Chapa aço carbono de no mínimo 4,75 mm. SOLDA: Tipo MIG. ACABAMENTOS: Rolamentos para articulação blindados. Correntes em aço zincado. Parafuso, arruelas e porcas fixadoras zincadas. Acabamento em plástico injetado e/ou emborrachado. Assento emborrachado (vulcanizado).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FORMA DE FIXAÇÃO: Aterramento.</t>
  </si>
  <si>
    <t>Aquisição de 2,00PLAY - BALANÇO 2 LUGARES, OBJETIVO: Um brinquedo feito para proporcionar alegria e diversão para todas as crianças. MATERIAL: Tubos redondos de aço carbono de no mínimo 2 x 3,00 mm, 2 X 2,00 mm, 1 1/2 x 4,25 mm, 1 x 2,00 mm. Barra chata de no mínimo 1 ¼ x 3/16. Chapa aço carbono de no mínimo 4,75 mm. SOLDA: Tipo MIG. ACABAMENTOS: Rolamentos para articulação blindados. Correntes em aço zincado. Parafuso, arruelas e porcas fixadoras zincadas. Acabamento em plástico injetado e/ou emborrachado. Assento emborrachado (vulcanizado). Adesivo refletivo destrutivo de alta fixação com identificação, instruções de utilização e dados da fabricante. PINTURA: Tratamento com banho submerso a base de fosfato. Sistema de deposição de pó eletrostático com película protetiva de resina de poliéster termo-endurecível colorido. FORMA DE FIXAÇÃO: Aterramento.</t>
  </si>
  <si>
    <t>FRANCILANDIO THIERES DE CARVALHO SILVA</t>
  </si>
  <si>
    <t>0023319 - Purificador de água Refrigeração Eletrônica com Filtragem Classe A, Branco Bivolt Características do produto: Altura: 37,6 Cm Largura: 26,1 Cm Profundidade: 29 Cm Refrigeração: Eletrônico Temperatura da Água: 10oC - 35oC Tipo Bebedouro/Purificador: Purificador Alimentação: Bivolt Informações adicionais: Categoria: Purificador de água Tipo de produto: Bancada Cor principal (visão frontal): Branco Cor secundária (visão frontal): Prata Água gelada Água refrigerada e livre de bactérias Filtragem classe A Água pura sempre Proteção antibactérias Material de fabricação: ABS Requisitos para Instalação: Comprimento aproximado da mangueira de entrada: 150 Cm Pressão de funcionamento: 0.5 BAR Modo de Instalação: Voltagem: Bivolt Tipo de produto: Bancada Plugue e tomada: 10 A Pressão de operação: Mín: 50kPa / Máx: 400kPa Verificar pressão de água da residencia é compatível com produto. Funcionalidades: Redução de cloro livre: C1 Quantidade de água gelada em uma hora: 0.2</t>
  </si>
  <si>
    <t>0021433 - Microcomputador core i7 geração o superior, com SSD de 480 GB, 4GB de memória, monitor 19” ou superior, mouse óptico teclado e estabilizador de 500VA.</t>
  </si>
  <si>
    <t>Aquisição de 01- Microcomputador core i7 geração o superior, com SSD de 480 GB, 4GB de memória, monitor 19” ou superior, mouse óptico teclado e estabilizador de 500VA.</t>
  </si>
  <si>
    <t>0023319 - Purificador de água Refrigeração Eletrônica com Filtragem Classe A, Branco Bivolt Características do produto: Altura: 37,6 Cm Largura: 26,1 Cm Profundidade: 29 Cm Refrigeração: Eletrônico Temperatura da Água: 10oC - 35oC Tipo Bebedouro/Purificador: Purificador Alimentação: Bivolt Informações adicionais: Categoria: Purificador de água Tipo de produto: Bancada Cor principal (visão frontal): Branco Cor secundária (visão frontal): Prata Água gelada Água refrigerada e livre de bactérias Filtragem classe A Água pura sempre Proteção antibactérias Material de fabricação: ABS Requisitos para Instalação: Comprimento aproximado da mangueira de entrada: 150 Cm Pressão de funcionamento: 0.5 BAR Modo de Instalação: Voltagem: Bivolt Tipo de produto: Bancada Plugue e tomada: 10 A Pressão de operação: Mín: 50kPa / Máx: 400kPa Verificar pressão de água da residencia é compatível com produto. Funcionalidades: Redução de cloro livre: C1 Quantidade de água gelada em uma hora: 0.2 Retenção de partículas: P1 Eficiência bacteriológica Bandeja removível Vida útil do refil: 1500 litros ou 6 meses Vazão (l/h): 1,5 Tipo de acionamento: Mecânico Temperatura de operação (°C): 10oC - 35oC Refil troca fácil Sistema de refrigeração : Eletrônico Indicador de troca do refil: Luminoso Ligado na rede de água Energia: Potência bivolt: 58 W Consumo aproximado de energia bivolt: 0.009 kWh Corrente (amperagem) bivolt: 0.5 A Frequência bivolt: 60 Hz Itens Inclusos na Embalagem: 1 Purificador de Água Consul 1 Bandeja Coletora 1 Elemento Filtrante 1 Bateria 1 Manual de Instrução 1 Kit de Instalação Dimensões: Dimensões sem embalagem (L x A x P): 26,1 x 37,6 x 29 Cm Dimensões com embalagem (L x A x P): 33,5 x 39,5 x 28,5 Cm Peso: Peso líquido: 4.5 Kg Peso bruto: 5.5 Kg Garantia: 1 ano (Ofertada pelo fornecedor)</t>
  </si>
  <si>
    <r>
      <t xml:space="preserve">Aquisição de </t>
    </r>
    <r>
      <rPr>
        <sz val="12"/>
        <color rgb="FF333333"/>
        <rFont val="Times New Roman"/>
        <family val="1"/>
      </rPr>
      <t>02- Purificador de água Refrigeração Eletrônica com Filtragem Classe A, Branco Bivolt Características do produto: Altura: 37,6 Cm Largura: 26,1 Cm Profundidade: 29 Cm Refrigeração: Eletrônico Temperatura da Água: 10oC - 35oC Tipo Bebedouro/Purificador: Purificador Alimentação: Bivolt Informações adicionais: Categoria: Purificador de água Tipo de produto: Bancada Cor principal (visão frontal): Branco Cor secundária (visão frontal): Prata Água gelada Água refrigerada e livre de bactérias Filtragem classe A Água pura sempre Proteção antibactérias Material de fabricação: ABS Requisitos para Instalação: Comprimento aproximado da mangueira de entrada: 150 Cm Pressão de funcionamento: 0.5 BAR Modo de Instalação: Voltagem: Bivolt Tipo de produto: Bancada Plugue e tomada: 10 A Pressão de operação: Mín: 50kPa / Máx: 400kPa Verificar pressão de água da residencia é compatível com produto. Funcionalidades: Redução de cloro livre: C1 Quantidade de água gelada em uma hora: 0.2 Retenção de partículas: P1 Eficiência bacteriológica Bandeja removível Vida útil do refil: 1500 litros ou 6 meses Vazão (l/h): 1,5 Tipo de acionamento: Mecânico Temperatura de operação (°C): 10oC - 35oC Refil troca fácil Sistema de refrigeração : Eletrônico Indicador de troca do refil: Luminoso Ligado na rede de água Energia: Potência bivolt: 58 W Consumo aproximado de energia bivolt: 0.009 kWh Corrente (amperagem) bivolt: 0.5 A Frequência bivolt: 60 Hz Itens Inclusos na Embalagem: 1 Purificador de Água Consul 1 Bandeja Coletora 1 Elemento Filtrante 1 Bateria 1 Manual de Instrução 1 Kit de Instalação Dimensões: Dimensões sem embalagem (L x A x P): 26,1 x 37,6 x 29 Cm Dimensões com embalagem (L x A x P): 33,5 x 39,5 x 28,5 Cm Peso: Peso líquido: 4.5 Kg Peso bruto: 5.5 Kg Garantia: 1 ano (Ofertada pelo fornecedor)</t>
    </r>
  </si>
  <si>
    <r>
      <t>Aquisição de 5</t>
    </r>
    <r>
      <rPr>
        <sz val="12"/>
        <color rgb="FF333333"/>
        <rFont val="Times New Roman"/>
        <family val="1"/>
      </rPr>
      <t>- Microcomputador core i7 geração o superior, com SSD de 480 GB, 4GB de memória, monitor 19” ou superior, mouse óptico teclado e estabilizador de 500VA PARA ATENDER AS DEMANDAS DAS AÇÕES DA ESTRATÉGIA DA SAÚDE DA FAMÍLIA. "ATENÇÃO BÁSICA" UBS'S &amp; ANEXOS</t>
    </r>
  </si>
  <si>
    <t>0021435 - Microcomputador. Core i5 de 7ª geração ou superior, com SSD de 480 GB, 4GB de memória, monitor 19” ou superior, mouse ópitico, teclado e estabilizador de 500VA.</t>
  </si>
  <si>
    <r>
      <t>Aquisição de 4</t>
    </r>
    <r>
      <rPr>
        <sz val="12"/>
        <color rgb="FF333333"/>
        <rFont val="Times New Roman"/>
        <family val="1"/>
      </rPr>
      <t>- microcomputador. core i5 de 7ª geração ou superior, com ssd de 480 gb, 4gb de memória, monitor 19” ou superior, mouse ópitico, teclado e estabilizador de 500va. para atender as demandas das ações da estratégia da saúde da família. "atenção básica" ubs's &amp; anexos</t>
    </r>
  </si>
  <si>
    <t>1,00Impressora multifuncional com wifi e sistema de tanque de tinta, com resolução de impressão 5760X1440 dpi. MARCA: Epson/Epson</t>
  </si>
  <si>
    <t>Aquisição de 1,00Impressora multifuncional com wifi e sistema de tanque de tinta, com resolução de impressão 5760X1440 dpi. MARCA: Epson/Epson, para Manutenção do programa Bolsa Família e Cadastro Único -IGDPBF</t>
  </si>
  <si>
    <t>Aquisição de 1,00Impressora multifuncional com wifi e sistema de tanque de tinta, com resolução de impressão 5760X1440 dpi. MARCA: Epson/Epson</t>
  </si>
  <si>
    <t>4,00Roteador 300Mbps com 4 portas LAN e 1 porta WAN MARCA: MULTILASER</t>
  </si>
  <si>
    <t>Aquisição de 4,00Roteador 300Mbps com 4 portas LAN e 1 porta WAN MARCA: MULTILASER</t>
  </si>
  <si>
    <t>1,00Microfone De Lapela para duas Pessoas-uso Simultâneo MARCA: LIGTHING</t>
  </si>
  <si>
    <t>Aquisição de 1,00Microfone De Lapela para duas Pessoas-uso Simultâneo MARCA: LIGTHING</t>
  </si>
  <si>
    <t>1,00Tripé Universal Fotográfico Profissional 1,80 Mt com suporte para celular MARCA: UNIVERSAL</t>
  </si>
  <si>
    <t>Aquisição de 1,00Tripé Universal Fotográfico Profissional 1,80 Mt com suporte para celular MARCA: UNIVERSAL</t>
  </si>
  <si>
    <t>2,00Webcam Full Hd 1080p ou superior Usb, Microfone, Stream Live Alta Resolução MARCA: Webcam 1080p</t>
  </si>
  <si>
    <t>Aquisição de 2,00Webcam Full Hd 1080p ou superior Usb, Microfone, Stream Live Alta Resolução MARCA: Webcam 1080p</t>
  </si>
  <si>
    <t>1,00Camera de Vídeo Semiprofissional – Câmera Filmadora digital HD operacional portátil formato de gravação: avchd/mpeg4; display :2,7 microfone embutido em 5.1 canias; indioma: menu de operação em português , zoom, 8gb ou superior mídia de armazenamento cart MARCA: ODRO</t>
  </si>
  <si>
    <t>Aquisição de 1,00Camera de Vídeo Semiprofissional – Câmera Filmadora digital HD operacional portátil formato de gravação: avchd/mpeg4; display :2,7 microfone embutido em 5.1 canias; indioma: menu de operação em português , zoom, 8gb ou superior mídia de armazenamento cart MARCA: ODRO</t>
  </si>
  <si>
    <t>1,00 ESPECIFICAÇÃO: Capacidade de Refrigeração: 12.000 BTUs Tecnologia: split Classificação Energética: A (ou superior) Filtro de Ar: Tecnologia avançada de filtragem, incluindo filtro HEPA ou similar Controle Remoto Com funcionalidades avançadas, como programação e controle de temperatura precisa Modo Sleep: Com ajuste automático de temperatura para economia de energia durante a noite Funções Extras: Desumidificação, timer, modo turbo, ecológico, entre outros Garantia: Mínimo de 2 anos Certificações: Certificação de conformidade com normas de qualidade e segurança MARCA: AGRATTO ONE TOP 12.000 BTUS</t>
  </si>
  <si>
    <t>Aquisição de 1,00 ESPECIFICAÇÃO: Capacidade de Refrigeração: 12.000 BTUs Tecnologia: split Classificação Energética: A (ou superior) Filtro de Ar: Tecnologia avançada de filtragem, incluindo filtro HEPA ou similar Controle Remoto Com funcionalidades avançadas, como programação e controle de temperatura precisa Modo Sleep: Com ajuste automático de temperatura para economia de energia durante a noite Funções Extras: Desumidificação, timer, modo turbo, ecológico, entre outros Garantia: Mínimo de 2 anos Certificações: Certificação de conformidade com normas de qualidade e segurança MARCA: AGRATTO ONE TOP 12.000 BTUS</t>
  </si>
  <si>
    <t>5,00Notebook com processador INTEL CORE I5, memória de 4GB, SSD 480 GB, DVD-RW, tela 14” LED, Windows 10, voltagem de entrada 110V – 240V, (ou similar) garantia de 1 ano em todo o equipamento MARCA: ASUS</t>
  </si>
  <si>
    <t>Aquisição de 5,00Notebook com processador INTEL CORE I5, memória de 4GB, SSD 480 GB, DVD-RW, tela 14” LED, Windows 10, voltagem de entrada 110V – 240V, (ou similar) garantia de 1 ano em todo o equipamento MARCA: ASUS,PARA ATENDER AS DEMANDAS DAS AÇÕES ESTRATÉGIA SAÚDE DA FAMÍLIA - ESF.</t>
  </si>
  <si>
    <t>Aquisição de aparelhos celulares para a Prefeitura Municipal de Ielmo Marinho/RN ,secretaria de Administração e Finanças</t>
  </si>
  <si>
    <t>Aquisição de 436 para o Ensino Infantil,Secretaria de Educação e Cultura</t>
  </si>
  <si>
    <t>Aquisição de 392 livros para o Ensino Fundamental/Eja,Secretaria de Educação e Cultura</t>
  </si>
  <si>
    <t>Aquisição de 872 livros para o  Ensino Fundamental,Secretaria de Educação e Cultura</t>
  </si>
  <si>
    <t>Aquisição de 6,00Estabilizador 1000VA com estabilização de tensão mesmo em redes elétricas com tensão muito baixa (89,1V) ou muito alta (264V); Transforma 220V em 115V. MARCA: TSSHARA,Secretaria de Educação e Cultura</t>
  </si>
  <si>
    <t>Aquisição de 4,00PROJETO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atividades,Secretaria de Educação e Cultura</t>
  </si>
  <si>
    <t>Aquisição de 7,00PROJETO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atividades,Secretaria de Educação e Cultura</t>
  </si>
  <si>
    <t>Aquisição de 2,00PROJETO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atividades,Secretaria de Educação e Cultura</t>
  </si>
  <si>
    <t>Aquisição de 1,00PROJETO NACIONAL DE ENSINO EM 3D TERCEIRA DIMENSÃO: (Fundamental I e II, Ensino Médio): Composição: 1 móvel compacto e itinerante, contendo uma gaveta com cabos de alimentação para carregamento dos óculos, 1 notebook de última geração, 1 projetor 3D de alta tecnologia, 40 óculos 3D ativos com excelente qualidade e visão digital, sistema de som DOLBY para as aulas terem qualidade de cinema. Material do Aluno, 80 cadernos multidisciplinares por ano, 10 livros do professor anos iniciais, 08 livros do professor anos finais, totalizando 360 cadernos multidisciplinares com conteúdo de apoio e lista de atividades,Secretaria de Educação e Cultura</t>
  </si>
  <si>
    <t>Aquisição de 8,00FREEZER HORIZONTAL 02 portas, 385 lts dupla ação branco, 127w rodízios facilitam a movimentação do produto, puxadores ergonômicos, dreno de degelo frontal maior praticidade no descongelamento água do degelo escoa pelo dreno, facilitando seu recolhimento dupla função freezer e conservador tampa balanceada fechadura com chave auto expulsiva segurança, permite o travamento do freezer cor branco MARCA: MIDEA/MIDEA,secretaria municipal de educação e cultura destinado as escolas municipais: francisca inacio, joão vitor, jessé pinto freire, costa e silva, jardim jessé, augusta aulina, joão pereira e regina pio. fundamental</t>
  </si>
  <si>
    <t>Aquisição de 8,00REFRIGERADOR/GELADEIRA 240L Tipo 1 porta Capacidade útil 240,00 litros Capacidade do refrigerador 214 litros Capacidade do freezer 26 litros Capacidade total (litros) 240 litros Controle de temperatura Externo Frost free Não Cor Branco Puxadores Ergonômico Iluminação interna Sim Porta ovos Sim Porta latas Sim Gavetão para legumes Sim, Gaveta extra fria Sim Pés Dianteiros niveladores e traseiros com sistema de rodízios Voltagem 110V ou 220V Classificação Energética A Consumo de energia 23,7 kW/h Peso 39,50 kg Largura 55,00 cm Altura 141,60 cm Profundidade 61,30 cm MARCA: ESMALTEC - ROC31,secretaria municipal de educação e cultura destinado as escolas municipais: francisca inacio, joão vitor, jessé pinto freire, costa e silva, jardim jessé, augusta aulina, joão pereira e regina pio. - fundamental.</t>
  </si>
  <si>
    <t xml:space="preserve">Aquisição de 1,00ÔNIBUS RURAL ESCOLAR - ORE 3 - ônibus com comprimento total máximo de 11.000mm, capacidade de carga útil líquida de no mínimo 4.000kg, com capacidade mínima de 59 (cinquenta e nove) estudantes sentados, mais o condutor, e deve ser equipado com dispositivo para transposição de fronteira, do tipo poltrona móvel (DPM), para embarque e desembarque de estudante com deficiência, ou com mobilidade reduzida, que permita realizar o deslocamento de uma, ou mais poltrona, do salão de passageiros, do exterior do veículo, ao nível do piso interno,secretaria municipal de educação e cultura </t>
  </si>
  <si>
    <t xml:space="preserve">Aquisição de 1,00ônibus escolar rural ore 3 em conformidade com especificações presentes nos autos do processo,secretaria municipal de educação e cultura </t>
  </si>
  <si>
    <t xml:space="preserve">Aquisição 10,00LIQUIDIFICAR INDUSTRIAL INOX 8L consumo 0,55 kw/h, volume do copo 8l, modelo lq, 8,0 voltagem 127v, potência (w) 551,62e, capacidade de produção 8l, rotações por minuto 3400rpm, quantidade de velocidades 1,secretaria municipal de educação e cultura </t>
  </si>
  <si>
    <t xml:space="preserve">Aquisição  de 2,00bebedouro purificador de água industrial, refrigerador 200 litros com 02 jatos de 01 torneira,secretaria municipal de educação e cultura </t>
  </si>
  <si>
    <t xml:space="preserve">Aquisição  de 1,00bebedouro gelagua coluna de garrafão,secretaria municipal de educação e cultura </t>
  </si>
  <si>
    <t xml:space="preserve">Aquisição de 2,00bebedouro purificador de água industrial, refrigerador 100 litros com 02 jatos de 01 torneira,secretaria municipal de educação e cultura </t>
  </si>
  <si>
    <t xml:space="preserve">Aquisição de 1,00programa educacionais ciências do futuro - fundamental 2: com 60 (sessenta) componentes e armário de aço para armazenagem dos equipamentos/componentes garantindo segurança no seu manuseio,secretaria municipal de educação e cultura </t>
  </si>
  <si>
    <t xml:space="preserve">Aquisição de 1,00programa educacional matemática do futuro - fundamental 1: com 29 (vinte e nove) componentes e armário de aço para armazenagem dos equipamentos/componentes garantindo segurança no seu manuseio,secretaria municipal de educação e cultura </t>
  </si>
  <si>
    <t xml:space="preserve">Aquisição de 1,00Material de Apoio ao Aluno e Professor Fundamental II contendo no kit: 100 livros por ano escolar totalizando 400 livros + 10 LIVROS DO PROFESSOR com conteúdo de apoio e lista de atividades,secretaria municipal de educação e cultura </t>
  </si>
  <si>
    <t xml:space="preserve">Aquisição de 3,00Material de Apoio ao Aluno e Professor Ensino Infantil contendo no kit: 80 livros por ano escolar totalizando 400 livros + 04 LIVROS DO PROFESSOR com conteúdo de apoio e lista de atividades,secretaria municipal de educação e cultura </t>
  </si>
  <si>
    <t xml:space="preserve">Aquisição de 2,00programa educacionais ciências do futuro - fundamental 2: com 60 (sessenta) componentes e armário de aço para armazenagem dos equipamentos/componentes garantindo segurança no seu manuseio,secretaria municipal de educação e cultura </t>
  </si>
  <si>
    <t xml:space="preserve">Aquisição de 2,00Material de Apoio ao Aluno e Professor Fundamental II contendo no kit: 100 livros por ano escolar totalizando 400 livros + 10 LIVROS DO PROFESSOR com conteúdo de apoio e lista de atividades,secretaria municipal de educação e cultura </t>
  </si>
  <si>
    <t xml:space="preserve">Aquisição de 2,00PROGRAMA EDUCACIONAL INCLUSÃO SOCIAL: O objetivo é auxiliar alunos e educadores na inclusão de crianças e jovens que necessitem de educação especial. Composto por 70 Livros técnicos e adaptados para atender alunos com educação especial, 10 DVD'S e CD'S com conteúdo em libras, 25 brinquedos pedagógicos, 01 armário em aço para acondicionar todo material pedagógico, manuais e material do professor. Alunos a partir de 2 anos,secretaria municipal de educação e cultura </t>
  </si>
  <si>
    <t xml:space="preserve">Aquisição de 1,00PROGRAMA EDUCACIONAL INCLUSÃO SOCIAL: O objetivo é auxiliar alunos e educadores na inclusão de crianças e jovens que necessitem de educação especial. Composto por 70 Livros técnicos e adaptados para atender alunos com educação especial, 10 DVD'S e CD'S com conteúdo em libras, 25 brinquedos pedagógicos, 01 armário em aço para acondicionar todo material pedagógico, manuais e material do professor. Alunos a partir de 2 anos,secretaria municipal de educação e cultura </t>
  </si>
  <si>
    <t xml:space="preserve">Aquisição de 2,00programa educacional matemática do futuro - fundamental 1: com 29 (vinte e nove) componentes e armário de aço para armazenagem dos equipamentos/componentes garantindo segurança no seu manuseio,secretaria municipal de educação e cultura </t>
  </si>
  <si>
    <t>Aquisição de 2,00quadro comando 1 a 1,5cv trif. 380v marca: tron,secretaria municipal de obras e serviços urbanos</t>
  </si>
  <si>
    <t>Aquisição de 2,00bombeador 4 bpl 3 - 08 marca: ebara,secretaria municipal de obras e serviços urbanos</t>
  </si>
  <si>
    <t>Aquisição de 2,00motor sub. om4a 1 cv trif 380v marca: ebara,secretaria municipal de obras e serviços urbanos</t>
  </si>
  <si>
    <t>Aquisição de 1,00bombeador 4 bpli 11 - 08 marca: ebara,secretaria municipal de obras e serviços urbanos</t>
  </si>
  <si>
    <t>Aquisição de 1,00quadro comando 3 cv trif.380v (6,3 a 10 a) marca: tron,secretaria municipal de obras e serviços urbanos</t>
  </si>
  <si>
    <t>Aquisição de 1,00motor sub. op/om4a 3 cv trif 380v marca: ebara,secretaria municipal de obras e serviços urbanos</t>
  </si>
  <si>
    <t>Aquisição de 1,00quadro comando trif. 12,5 cv marca: tron,secretaria municipal de obras e serviços urbanos</t>
  </si>
  <si>
    <t>Aquisição de 1,00bomba me- al 24125 12,5 cv 380v trif. marca: schneider,secretaria municipal de obras e serviços urbanos</t>
  </si>
  <si>
    <t>Aquisição de 01  Quadro distribuidor barra trifásico embutido aço galvanizado para ser utilizado na adutora, secretaria municipal de obras e serviços urbanos</t>
  </si>
  <si>
    <t>Aquisição de 1,00sistemas de saneamento basico (tubos de aço, cobre, pvc, cpvc e outros materiais). marca: sinapi,manutenção da adutora,secretaria municipal de obras e serviços urbanos</t>
  </si>
  <si>
    <t>aquisição de 01 bomba para ser utilizado na adutora, secretaria municipal de obras e serviços urbanos</t>
  </si>
  <si>
    <t>aquisição de 01 bomba para ser utilizado na adutora na comunidade de vila marina, secretaria municipal de obras e serviços urbanos</t>
  </si>
  <si>
    <r>
      <t>aquisição de 01 bomba</t>
    </r>
    <r>
      <rPr>
        <sz val="11"/>
        <color theme="1"/>
        <rFont val="Calibri"/>
        <family val="2"/>
        <scheme val="minor"/>
      </rPr>
      <t xml:space="preserve"> </t>
    </r>
    <r>
      <rPr>
        <sz val="12"/>
        <color theme="1"/>
        <rFont val="Times New Roman"/>
        <family val="1"/>
      </rPr>
      <t xml:space="preserve"> submersa trifásica para ser utilizado na adutora , secretaria municipal de obras e serviços urbanos</t>
    </r>
  </si>
  <si>
    <t>Aquisição de 3,00 COMPRA COM INSTALAÇÃO de playground de qualidade fabricado em madeira de lei e possui 12 brinquedos diferentes, proporcionando horas de diversão para crianças de 3 a 12 anos. Os brinquedos incluem um escorregador, gangorra, escada horizontal, balanço de pneu com corda, par de argolas, brinquedo vai e vem, barra, banquinho de balanço em madeira com corda, escada vertical, ferro para escorregar tipo bombeiros, corda com nós e uma casa Tarzan com cobertura em telhas e cercada por cordas. Com dimensões de 4,50 metros de comprimento, 3,00 metros de largura e 2,40 metros de altura, este playground é perfeito para famílias com quintais maiores,secretaria municipal de obras e serviços urbanos</t>
  </si>
  <si>
    <t>Aquisição de 1,00 COMPRA COM INSTALAÇÃO de playground de qualidade fabricado em madeira de lei e possui 12 brinquedos diferentes, proporcionando horas de diversão para crianças de 3 a 12 anos. Os brinquedos incluem um escorregador, gangorra, escada horizontal, balanço de pneu com corda, par de argolas, brinquedo vai e vem, barra, banquinho de balanço em madeira com corda, escada vertical, ferro para escorregar tipo bombeiros, corda com nós e uma casa Tarzan com cobertura em telhas e cercada por cordas. Com dimensões de 4,50 metros de comprimento, 3,00 metros de largura e 2,40 metros de altura, este playground é perfeito para famílias com quintais maiores,secretaria municipal de obras e serviços urbanos</t>
  </si>
  <si>
    <t>aquisição de 01 bomba centrifuga motor elétrico trifásico para ser utilizado na adutora , secretaria municipal de obras e serviços urbanos</t>
  </si>
  <si>
    <t>Aquisição de 5,00unidade interna split hw 9 kbtus inverter so frio 220v g-top connection gree. kit: kit9165 marca: gree,para atender as demandas das ações de estratégia saúde da família, na unidade básica de saúde do assentamento são sebastião 02</t>
  </si>
  <si>
    <t>Aquisição de 5,00unidade externa split hw 9 kbtus inverter so frio 220v g-top connection gree. kit: kit9165marca: gree,para atender as demandas das ações de estratégia saúde da família, na unidade básica de saúde do assentamento são sebastião 02</t>
  </si>
  <si>
    <t>Aquisição de 3,00unidade interna split hw 12 kbtus inverter so frio 220v g-top gree connection. kit: kit8891 marca: gree,para atender as demandas das ações de estratégia saúde da família, na unidade básica de saúde do assentamento são sebastião 02</t>
  </si>
  <si>
    <t>Aquisição de 1,00unidade interna split hw 9 kbtus inverter so frio 220v g-top connection gree. kit: kit9165 marca: gree,aquisição de equipamentos de ar condicionado para atender as demandas das ações de estratégia saúde da família, na unidade básica de saúde de canto de moça</t>
  </si>
  <si>
    <t>Aquisição de 1,00unidade externa split hw 9 kbtus inverter so frio 220v g-top connection gree. kit: kit9165 marca: gree,aquisição de equipamentos de ar condicionado para atender as demandas das ações de estratégia saúde da família, na unidade básica de saúde de canto de moça</t>
  </si>
  <si>
    <t>Aquisição de 2,00unidade interna split hw 12 kbtus inverter so frio 220v g-top gree connection. kit: kit8891 marca: gree,aquisição de equipamentos de ar condicionado para atender as demandas das ações de estratégia saúde da família, na unidade básica de saúde de canto de moça</t>
  </si>
  <si>
    <t>Aquisição de 2,00unidade externa split hw 12 kbtus inverter so frio 220v g-top gree connection. kit: kit8891 marca: gree,aquisição de equipamentos de ar condicionado para atender as demandas das ações de estratégia saúde da família, na unidade básica de saúde de canto de moça</t>
  </si>
  <si>
    <t>Aquisição de 1,00unidade externa split hw 12 kbtus inverter so frio 220v g-top gree connection. kit: kit8891 marca: gree,aquisição de equipamentos de ar condicionado para atender as demandas das ações de estratégia saúde da família, na unidade básica de saúde jose valdevino de mesquita "sede".</t>
  </si>
  <si>
    <t>Aquisição de 1,00unidade interna split hw 12 kbtus inverter so frio 220v g-top gree connection. kit: kit8891 marca: gree,aquisição de equipamentos de ar condicionado para atender as demandas das ações de estratégia saúde da família, na unidade básica de saúde jose valdevino de mesquita "sede".</t>
  </si>
  <si>
    <t>Aquisição de 1,00unidade externa split hw 9 kbtus inverter so frio 220v g-top connection gree. kit: kit9165 marca: gree,aquisição de equipamentos de ar condicionado para atender as demandas das ações de estratégia saúde da família, na unidade básica de saúde jose valdevino de mesquita "sede".</t>
  </si>
  <si>
    <t>Aquisição de 1,00unidade interna split hw 9 kbtus inverter so frio 220v g-top connection gree. kit: kit9165 marca: gree,aquisição de equipamentos de ar condicionado para atender as demandas das ações de estratégia saúde da família, na unidade básica de saúde jose valdevino de mesquita "sede".</t>
  </si>
  <si>
    <t>Aquisição de 2,00unidade interna split hw 12 kbtus inverter so frio 220v g-top gree connection. kit: kit8891 marca: gree,aquisição de equipamentos de ar condicionado para atender as demandas das ações de estratégia saúde da família, na unidade básica de saúde de lajinha</t>
  </si>
  <si>
    <t>Aquisição de 2,00unidade interna split hw 12 kbtus inverter so frio 220v g-top gree connection. kit: kit8891 marca: gree,aquisição de equipamentos de ar condicionado para  atender as demandas das ações de estratégia saúde da família, na unidade básica de saúde de lajinha</t>
  </si>
  <si>
    <t>Aquisição de 2,00unidade externa split hw 9 kbtus inverter so frio 220v g-top connection gree. kit: kit9165 marca: gree,aquisição de equipamentos de ar condicionado para atender as demandas das ações de estratégia saúde da família, na unidade básica de saúde de lajinha</t>
  </si>
  <si>
    <t>Aquisição de 2,00unidade interna split hw 9 kbtus inverter so frio 220v g-top connection gree. kit: kit9165 marca: gree,aquisição de equipamentos de ar condicionado para atender as demandas das ações de estratégia saúde da família, na unidade básica de saúde de lajinha</t>
  </si>
  <si>
    <t>Aquisição de 5,00Impressora multifuncional com wifi e sistema de tanque de tinta, com resolução de impressão 5760X1440 dpi. MARCA: Epson/Epson,para atender as demandas das ações estratégia saúde da família - esf.</t>
  </si>
  <si>
    <t>Aquisição de 1,00SIMULADOR DE CAVALGADA DUPLO GALVANIZADO Fabricado com tubos de aço carbono de no mínimo 2’ ½ x 2 mm; 2’ x 2 mm; 1’ ½ x 3 mm; 1’ ½ x 1,50 mm; 1’ x 1.50 mm; Barra chata de no mínimo 2’ ½ x ¼’; 3/16’ x 1 ¼’. Tubo de aço carbono trefilado 2’ x 5,50 mm SCHEDULE 80 (60,30 mm x 49,22 mm). Chapas de aço carbono de no mínimo 4,75 mm para ponto de fixação do equipamento e 2 mm para banco estampado com bordas arredondadas. Utiliza -se pinos maciços, todos rolamentados (rolamentos duplos), tratamento de superfície a base de fosfato; película protetiva de resina de poliéster termo -endurecível colorido com sistema de deposição de pó eletrostático, batentes redondos de borracha flexível (53mm x 30mm), solda mig, chumbador parabout de no mínimo 3/8’ x 2’ ½, parafusos zincados, bucha acetal, arruelas e porcas fixadoras; Tampão embutido interno em plástico injetado de no mínimo 2’ com acabamento esférico acompanhando a dimensão externa do tubo. Acabamentos em plástico injetado e/ou emborrachado. Adesivo refletivo destrutivo 3M de alta fixação com identificação dos grupos musculares, instruções de utilização e dados da fabricante. Altura: 1100 mm. Frente: 1273 mm. Lateral: 1200 mm. Área: 10,47 m². Peso: 50,5 kg. Incluso frete até o local determinado pela contratante,Assentamento São Sebastião II e Canto de Moça</t>
  </si>
  <si>
    <t>Aquisição de 1,00 ROTAÇÃO VERTICAL DUPLO GALVANIZADO Fabricado com tubos de aço carbono de no mínimo 3’ ½ x 2 mm; 2’ x 2 mm; 1’ x 1,50 mm; ¾ x 1,20 mm. Tubo trefilado redondo DIN (55 mm x 44 mm). Chapas de aço carbono de no mínimo; 3 mm para reforço de estrutura. Utilizar pinos maciços, todos rolamentados (rolamentos duplos), tratamento de superfície a base de fosfato; película protetiva de resina de poliéster termo -endurecível colorido com sistema de deposição de pó eletrostático, solda mig, chumbador com flange de no mínimo 230 mm x 3/16’, corte a laser com parafusos de fixação zincados de no mínimo 5/8’ x 1 ¼’ e arruela zincada de no mínimo 5/8’, hastes de ferro maciço trefilado de no mínimo 3/8’, parafusos zincados, arruelas e porcas fixadoras. Tampão embutido externo em metal de 2’ ¼ e tampão embutido interno em plástico injetado de no mínimo 3’ ½’, ambos com acabamento esférico acompanhando a dimensão externa do tubo,Assentamento São Sebastião II e Canto de Moça</t>
  </si>
  <si>
    <t>Aquisição de 1,00 ESQUI TRIPLO GALVANIZADO Fabricado com tubos de aço carbono de no mínimo 2’ ½ x 2 mm; 1’ ½ x 3 mm; 1’ ½ x 1.50 mm; 1’ x 2,00 mm. Tubo de aço carbono trefilado 2’ x 5,50 mm SCHEDULE 80 (60,30x49,22). Metalão de no mínimo 30 mm x 50 mm x 2 mm, Chapa de aço carbono de no mínimo 4.75 mm para ponto de fixação do equipamento e 1,9 mm para chapa de apoio de pé. Barra chata de no mínimo 3/16’ x 1 ¼’. Utilizar pinos maciços, todos rolamentados (rolamentos duplos), tratamento de superfície a base de fosfato; película protetiva de resina de poliester termo -endurecível colorido com sistema de deposição de pó eletrostático, batentes redondos de borracha flexível (53mm x 30mm), solda mig, bucha acetal, chumbador parabout de no mínimo 3/8’ x 2’ ½, parafusos zincados e porcas fixadoras; Tampão embutido interno em plástico injetado de no mínimo 2’ ½ com acabamento esférico acompanhando a dimensão externa do tubo. Acabamentos em plástico injetado e/ou emborrachado. Adesivo refletivo destrutivo 3M de alta fixação com identificação dos grupos musculares, instruções de utilização e dados da fabricante. Altura: 1542 mm. Frente: 2110 mm. Lateral: 1250 mm. Área: 13,36 m². Peso: 106,5 kg. Inclusos fretes até o local determinado pela contratante,Assentamento São Sebastião II e Canto de Moça</t>
  </si>
  <si>
    <t>Aquisição de 1,00 play - gangorra 2 pranchas, material: tubos redondo de aco carbono de no minimo 3 ½" x 2,00 mm, 2" x 3,00 mm, 2" x 2,00 mm, 1 ¾" x 2,00mm e 1" x 1,50 mm. chapas de aco carbono de no minimo 3,75 mm, 3,00 mm e 1,90 mm. solda: tipo mig. acabamentos: parafuso, arruelas e porcas fixadoras zincadas. tampao embutido interno em plastico injetado de no minimo 3 ½" e 2", com acabamento esferico acompanhando a dimensao externa do tubo. acabamento em plastico injetado e/ou emborrachado. adesivo refletivo destrutivo de alta fixacao com identificacao, instrucoes de utilizacao e dados da fabricante. pintura: tratamento com banho submerso a base de fosfato. sistema de deposicao de po eletrostatico com pelicula protetiva de resina de poliester termo-endurecivel colorido. o equipamento e fabricado de acordo com a norma da abnt nbr 16071:2012 forma de fixacao: aterramento. garantia: 12 meses sob defeitos de fabricacao. peso maximo recomendado: 150 kg faixa etaria: acima de 5 anos,Assentamento São Sebastião II e Canto de Moça</t>
  </si>
  <si>
    <t>Aquisição de 2  - SIMULADOR DE CAVALGADA DUPLO GALVANIZADO Fabricado com tubos de aço carbono de no mínimo 2’ ½ x 2 mm; 2’ x 2 mm; 1’ ½ x 3 mm; 1’ ½ x 1,50 mm; 1’ x 1.50 mm; Barra chata de no mínimo 2’ ½ x ¼’; 3/16’ x 1 ¼’. Tubo de aço carbono trefilado 2’ x 5,50 mm SCHEDULE 80 (60,30 mm x 49,22 mm). Chapas de aço carbono de no mínimo 4,75 mm para ponto de fixação do equipamento e 2 mm para banco estampado com bordas arredondadas. Utiliza -se pinos maciços, Agosto Obrigação demais valores Setembro 0,00 0,00 Qtde Outubro Unidade Medida 0,00 Novembro Vlr. Unitário 2 todos rolamentados (rolamentos duplos), tratamento de superfície a base de fosfato; película protetiva de resina de poliéster termo -endurecível colorido com sistema de deposição de pó eletrostático, batentes redondos de borracha flexível (53mm x 30mm), solda mig, chumbador parabout de no mínimo 3/8’ x 2’ ½, parafusos zincados, bucha acetal, arruelas e porcas fixadoras; Tampão embutido interno em plástico injetado de no mínimo 2’ com acabamento esférico acompanhando a dimensão externa do tubo. Acabamentos em plástico injetado e/ou emborrachado. Adesivo refletivo destrutivo 3M de alta fixação com identificação dos grupos musculares, instruções de utilização e dados da fabricante. Altura: 1100 mm. Frente: 1273 mm. Lateral: 1200 mm. Área: 10,47 m². Peso: 50,5 kg. Incluso frete até o local determinado pela contratante,Assentamento São Sebastião II e Canto de Moça</t>
  </si>
  <si>
    <t>Aquisição de 2 - ESQUI TRIPLO GALVANIZADO Fabricado com tubos de aço carbono de no mínimo 2’ ½ x 2 mm; 1’ ½ x 3 mm; 1’ ½ x 1.50 mm; 1’ x 2,00 mm. Tubo de aço carbono trefilado 2’ x 5,50 mm SCHEDULE 80 (60,30x49,22). Metalão de no mínimo 30 mm x 50 mm x 2 mm, Chapa de aço carbono de no mínimo 4.75 mm para ponto de fixação do equipamento e 1,9 mm para chapa de apoio de pé. Barra chata de no mínimo 3/16’ x 1 ¼’. Utilizar pinos maciços, todos rolamentados (rolamentos duplos), tratamento de superfície a base de fosfato; película protetiva de resina de poliester termo -endurecível colorido com sistema de deposição de pó eletrostático, batentes redondos de borracha flexível (53mm x 30mm), solda mig, bucha acetal, chumbador parabout de no mínimo 3/8’ x 2’ ½, parafusos zincados e porcas fixadoras; Tampão embutido interno em plástico injetado de no mínimo 2’ ½ com acabamento esférico acompanhando a dimensão externa do tubo. Acabamentos em plástico injetado e/ou emborrachado. Adesivo refletivo destrutivo 3M de alta fixação com identificação dos grupos musculares, instruções de utilização e dados da fabricante. Altura: 1542 mm. Frente: 2110 mm. Lateral: 1250 mm. Área: 13,36 m². Peso: 106,5 kg. Inclusos fretes até o local determinado pela contratanteAssentamento São Sebastião II e Canto de Moça</t>
  </si>
  <si>
    <t>Aquisição de 2  - play - gangorra 2 pranchas, material: tubos redondo de aco carbono de no minimo 3 ½" x 2,00 mm, 2" x 3,00 mm, 2" x 2,00 mm, 1 ¾" x 2,00mm e 1" x 1,50 mm. chapas de aco carbono de no minimo 3,75 mm, 3,00 mm e 1,90 mm. solda: tipo mig. acabamentos: parafuso, arruelas e porcas fixadoras zincadas. tampao embutido interno em plastico injetado de no minimo 3 ½" e 2", com acabamento esferico acompanhando a dimensao externa do tubo. acabamento em plastico injetado e/ou emborrachado. adesivo refletivo destrutivo de alta fixacao com identificacao, instrucoes de utilizacao e dados da fabricante. pintura: tratamento com banho submerso a base de fosfato. sistema de deposicao de po eletrostatico com pelicula protetiva de resina de poliester termo-endurecivel colorido. o equipamento e fabricado de acordo com a norma da abnt nbr 16071:2012 forma de fixacao: aterramento. garantia: 12 meses sob defeitos de fabricacao. peso maximo recomendado: 150 kg faixa etaria: acima de 5 anos,Assentamento São Sebastião II e Canto de Moça</t>
  </si>
  <si>
    <t>Aquisição de 2,00ESQUI TRIPLO GALVANIZADO Fabricado com tubos de aço carbono de no mínimo 2’ ½ x 2 mm; 1’ ½ x 3 mm; 1’ ½ x 1.50 mm; 1’ x 2,00 mm. Tubo de aço carbono trefilado 2’ x 5,50 mm SCHEDULE 80 (60,30x49,22). Metalão de no mínimo 30 mm x 50 mm x 2 mm, Chapa de aço carbono de no mínimo 4.75 mm para ponto de fixação do equipamento e 1,9 mm para chapa de apoio de pé. Barra chata de no mínimo 3/16’ x 1 ¼’. Utilizar pinos maciços, todos rolamentados (rolamentos duplos), tratamento de superfície a base de fosfato; película protetiva de resina de poliester termo -endurecível colorido com sistema de deposição de pó eletrostático, batentes redondos de borracha flexível (53mm x 30mm), solda mig, bucha acetal, chumbador parabout de no mínimo 3/8’ x 2’ ½, parafusos zincados e porcas fixadoras; Tampão embutido interno em plástico injetado de no mínimo 2’ ½ com acabamento esférico acompanhando a dimensão externa do tubo. Acabamentos em plástico injetado e/ou emborrachado. Adesivo refletivo destrutivo 3M de alta fixação com identificação dos grupos musculares, instruções de utilização e dados da fabricante. Altura: 1542 mm. Frente: 2110 mm. Lateral: 1250 mm. Área: 13,36 m². Peso: 106,5 kg. Inclusos fretes até o local determinado pela contratante,Assentamento São Sebastião II e Canto de Moça</t>
  </si>
  <si>
    <t>Aquisição de 2,00play - gangorra 2 pranchas, material: tubos redondo de aco carbono de no minimo 3 ½" x 2,00 mm, 2" x 3,00 mm, 2" x 2,00 mm, 1 ¾" x 2,00mm e 1" x 1,50 mm. chapas de aco carbono de no minimo 3,75 mm, 3,00 mm e 1,90 mm. solda: tipo mig. acabamentos: parafuso, arruelas e porcas fixadoras zincadas. tampao embutido interno em plastico injetado de no minimo 3 ½" e 2", com acabamento esferico acompanhando a dimensao externa do tubo. acabamento em plastico injetado e/ou emborrachado. adesivo refletivo destrutivo de alta fixacao com identificacao, instrucoes de utilizacao e dados da fabricante. pintura: tratamento com banho submerso a base de fosfato. sistema de deposicao de po eletrostatico com pelicula protetiva de resina de poliester termo-endurecivel colorido. o equipamento e fabricado de acordo com a norma da abnt nbr 16071:2012 forma de fixacao: aterramento. garantia: 12 meses sob defeitos de fabricacao. peso maximo recomendado: 150 kg faixa etaria: acima de 5 anos,Assentamento São Sebastião II e Canto de Moça</t>
  </si>
  <si>
    <t>Aquisição de 3 - Purificador de água Refrigeração Eletrônica com Filtragem Classe A, Branco Bivolt Características do produto: Altura: 37,6 Cm Largura: 26,1 Cm Profundidade: 29 Cm Refrigeração: Eletrônico Temperatura da Água: 10oC - 35oC Tipo Bebedouro/Purificador: Purificador Alimentação: Bivolt Informações adicionais: Categoria: Purificador de água Tipo de produto: Bancada Cor principal (visão frontal): Branco Cor secundária (visão frontal): Prata Água gelada Água refrigerada e livre de bactérias Filtragem classe A Água pura sempre Proteção antibactérias Material de fabricação: ABS Requisitos para Instalação: Comprimento aproximado da mangueira de entrada: 150 Cm Pressão de funcionamento: 0.5 BAR Modo de Instalação: Voltagem: Bivolt Tipo de produto: Bancada Plugue e tomada: 10 A Pressão de operação: Mín: 50kPa / Máx: 400kPa Verificar pressão de água da residencia é compatível com produto. Funcionalidades: Redução de cloro livre: C1 Quantidade de água gelada em uma hora: 0.2,UBS,</t>
  </si>
  <si>
    <t>Aquisição de 2,00SIMULADOR DE CAVALGADA DUPLO GALVANIZADO Fabricado com tubos de aço carbono de no mínimo 2’ ½ x 2 mm; 2’ x 2 mm; 1’ ½ x 3 mm; 1’ ½ x 1,50 mm; 1’ x 1.50 mm; Barra chata de no mínimo 2’ ½ x ¼’; 3/16’ x 1 ¼’. Tubo de aço carbono trefilado 2’ x 5,50 mm SCHEDULE 80 (60,30 mm x 49,22 mm). Chapas de aço carbono de no mínimo 4,75 mm para ponto de fixação do equipamento e 2 mm para banco estampado com bordas arredondadas. Utiliza -se pinos maciços, todos rolamentados (rolamentos duplos), tratamento de superfície a base de fosfato; película protetiva de resina de poliéster termo -endurecível colorido com sistema de deposição de pó eletrostático, batentes redondos de borracha flexível (53mm x 30mm), solda mig, chumbador parabout de no mínimo 3/8’ x 2’ ½, parafusos zincados, bucha acetal, arruelas e porcas fixadoras; Tampão embutido interno em plástico injetado de no mínimo 2’ com acabamento esférico acompanhando a dimensão externa do tubo. Acabamentos em plástico injetado e/ou emborrachado. Adesivo refletivo destrutivo 3M de alta fixação com identificação dos grupos musculares, instruções de utilização e dados da fabricante. Altura: 1100 mm. Frente: 1273 mm. Lateral: 1200 mm. Área: 10,47 m². Peso: 50,5 kg. Incluso frete até o local determinado pela contratante.Assentamento São Sebastião II e Canto de Moça</t>
  </si>
  <si>
    <t>Aquisição de 2 - PEITORAL COM PUXADOR ARTICULAÇÃO SUPERIOR GALVANIZADO Fabricado com tubos de aço carbono de no mínimo 3.½? × 3,75 mm; 2? × 2 mm; 2? × 3 mm; 2? × 5,5 mm; 1.½? × 2 mm; 1.½? × 1,50 mm; 1? × 1,50 mm. Articulação do equipamento fabricada com tubo de diâmetro de no mínimo 114mm com no mínimo 7 mm de espessura. Chapas de aço carbono cortadas a laser com espessuras mínimas de 2mm; ??, 3/16?; ¼? e ??. Hastes de ferro maciço tre?lado de no mínimo ?? com parafusos de fixação zincados de no mínimo ?? × 1.¼? e arruela zincada de no mínimo ??. Utiliza-se (rolamentos duplos), tratamento de superfície a base de fosfato; película protetiva de resina de poliéster termo - endurecível colorido com sistema de deposição de pó eletrostático, solda MIG, parafusos zincados, arruelas e porcas fixadoras; tampão em embutido interno de plástico de 3.½? com acabamento esférico acompanhando a dimensão externa do tubo, acabamentos em plástico injetado e/ou emborrachado. Parafusos de fixação galvanizados a frio com capa de proteção." Altura: 1942 mm Frente: 717 mm. Lateral: 1653 mm. Área: 1,76 m². Peso: 70 kg. Inclusos frete até o local determinado pela contratante,Assentamento São Sebastião II e Canto de Moça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</si>
</sst>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R$-416]\ * #,##0.00_-;\-[$R$-416]\ * #,##0.00_-;_-[$R$-416]\ * &quot;-&quot;??_-;_-@_-"/>
  </numFmts>
  <fonts count="9" x14ac:knownFonts="1">
    <font>
      <sz val="11"/>
      <color theme="1"/>
      <name val="Calibri"/>
      <family val="2"/>
      <scheme val="minor"/>
    </font>
    <font>
      <sz val="12"/>
      <color theme="1"/>
      <name val="Times New Roman"/>
      <family val="1"/>
    </font>
    <font>
      <b/>
      <sz val="12"/>
      <color theme="1"/>
      <name val="Times New Roman"/>
      <family val="1"/>
    </font>
    <font>
      <sz val="12"/>
      <color rgb="FF333333"/>
      <name val="Times New Roman"/>
      <family val="1"/>
    </font>
    <font>
      <sz val="11"/>
      <color theme="1"/>
      <name val="Calibri"/>
      <family val="2"/>
      <scheme val="minor"/>
    </font>
    <font>
      <b/>
      <sz val="18"/>
      <color theme="1"/>
      <name val="Times New Roman"/>
      <family val="1"/>
    </font>
    <font>
      <b/>
      <sz val="12"/>
      <name val="Times New Roman"/>
      <family val="1"/>
    </font>
    <font>
      <b/>
      <sz val="12"/>
      <color rgb="FF000000"/>
      <name val="Times New Roman"/>
      <family val="1"/>
    </font>
    <font>
      <sz val="12"/>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4" fillId="0" borderId="0" applyFont="0" applyFill="0" applyBorder="0" applyAlignment="0" applyProtection="0"/>
  </cellStyleXfs>
  <cellXfs count="78">
    <xf numFmtId="0" fontId="0" fillId="0" borderId="0" xfId="0"/>
    <xf numFmtId="164"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1" xfId="0" applyFont="1" applyBorder="1" applyAlignment="1">
      <alignment horizontal="center"/>
    </xf>
    <xf numFmtId="0" fontId="1" fillId="0" borderId="1" xfId="0" applyFont="1" applyBorder="1"/>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17" fontId="1"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center" vertical="top"/>
    </xf>
    <xf numFmtId="0" fontId="2" fillId="0" borderId="1" xfId="0" applyFont="1" applyBorder="1" applyAlignment="1">
      <alignment vertical="top"/>
    </xf>
    <xf numFmtId="0" fontId="1" fillId="0" borderId="1" xfId="0" applyFont="1" applyFill="1" applyBorder="1" applyAlignment="1">
      <alignment wrapText="1"/>
    </xf>
    <xf numFmtId="164" fontId="1" fillId="0" borderId="0" xfId="0" applyNumberFormat="1" applyFont="1"/>
    <xf numFmtId="0" fontId="2" fillId="0" borderId="1" xfId="0" applyFont="1" applyBorder="1" applyAlignment="1">
      <alignment horizontal="right" vertical="top"/>
    </xf>
    <xf numFmtId="44" fontId="1" fillId="0" borderId="1" xfId="1" applyFont="1" applyBorder="1" applyAlignment="1">
      <alignment horizontal="right" vertical="center" wrapText="1"/>
    </xf>
    <xf numFmtId="44" fontId="1" fillId="0" borderId="1" xfId="1" applyFont="1" applyBorder="1" applyAlignment="1">
      <alignment horizontal="center" vertical="center"/>
    </xf>
    <xf numFmtId="44" fontId="1" fillId="0" borderId="0" xfId="0" applyNumberFormat="1" applyFont="1"/>
    <xf numFmtId="0" fontId="2" fillId="0" borderId="0" xfId="0" applyFont="1" applyAlignment="1">
      <alignment vertical="top"/>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xf>
    <xf numFmtId="164" fontId="1" fillId="0" borderId="1" xfId="0" applyNumberFormat="1" applyFont="1" applyBorder="1" applyAlignment="1">
      <alignment vertical="center" wrapText="1"/>
    </xf>
    <xf numFmtId="0" fontId="1" fillId="0" borderId="0" xfId="0" applyFont="1" applyAlignment="1">
      <alignment vertical="top"/>
    </xf>
    <xf numFmtId="164" fontId="2" fillId="0" borderId="0" xfId="0" applyNumberFormat="1" applyFont="1" applyAlignment="1">
      <alignment horizontal="center" vertical="center"/>
    </xf>
    <xf numFmtId="164" fontId="5" fillId="0" borderId="1" xfId="0" applyNumberFormat="1" applyFont="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xf numFmtId="164" fontId="1" fillId="0" borderId="0" xfId="0" applyNumberFormat="1" applyFont="1" applyFill="1"/>
    <xf numFmtId="0" fontId="1" fillId="0" borderId="1" xfId="0" applyFont="1" applyFill="1" applyBorder="1" applyAlignment="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right" vertical="center" wrapText="1"/>
    </xf>
    <xf numFmtId="0" fontId="1" fillId="0" borderId="2" xfId="0" applyFont="1" applyFill="1" applyBorder="1" applyAlignment="1">
      <alignment horizontal="right" vertical="center" wrapText="1"/>
    </xf>
    <xf numFmtId="164" fontId="1" fillId="0" borderId="1" xfId="0" applyNumberFormat="1" applyFont="1" applyFill="1" applyBorder="1" applyAlignment="1">
      <alignment horizontal="center" vertical="center"/>
    </xf>
    <xf numFmtId="44" fontId="1" fillId="0" borderId="1" xfId="1" applyFont="1" applyFill="1" applyBorder="1" applyAlignment="1">
      <alignment horizontal="center" vertical="center"/>
    </xf>
    <xf numFmtId="164" fontId="1" fillId="0" borderId="2" xfId="0" applyNumberFormat="1" applyFont="1" applyFill="1" applyBorder="1" applyAlignment="1">
      <alignment horizontal="center" vertical="center"/>
    </xf>
    <xf numFmtId="0" fontId="1" fillId="0" borderId="0" xfId="0" applyFont="1" applyFill="1"/>
    <xf numFmtId="164" fontId="2" fillId="0" borderId="0" xfId="0" applyNumberFormat="1" applyFont="1" applyFill="1"/>
    <xf numFmtId="0" fontId="1" fillId="0" borderId="0" xfId="0" applyFont="1" applyFill="1" applyAlignment="1">
      <alignment vertical="center"/>
    </xf>
    <xf numFmtId="0" fontId="0" fillId="0" borderId="1" xfId="0" applyFill="1" applyBorder="1" applyAlignment="1">
      <alignment horizontal="justify" vertical="center"/>
    </xf>
    <xf numFmtId="0" fontId="5" fillId="0" borderId="1" xfId="0" applyFont="1" applyFill="1" applyBorder="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justify" vertical="center"/>
    </xf>
    <xf numFmtId="0" fontId="1" fillId="0" borderId="0" xfId="0" applyFont="1" applyAlignment="1">
      <alignment horizontal="justify"/>
    </xf>
    <xf numFmtId="0" fontId="1" fillId="0" borderId="0" xfId="0" applyFont="1" applyAlignment="1">
      <alignment vertical="center" wrapText="1"/>
    </xf>
    <xf numFmtId="44" fontId="1" fillId="0" borderId="2" xfId="1" applyFont="1" applyBorder="1" applyAlignment="1">
      <alignment horizontal="right" vertical="center" wrapText="1"/>
    </xf>
    <xf numFmtId="0" fontId="2" fillId="0" borderId="1" xfId="0" applyFont="1" applyBorder="1" applyAlignment="1">
      <alignment horizontal="center"/>
    </xf>
    <xf numFmtId="0" fontId="1" fillId="0" borderId="2" xfId="0" applyFont="1" applyFill="1" applyBorder="1" applyAlignment="1">
      <alignment horizontal="right" vertical="center"/>
    </xf>
    <xf numFmtId="0" fontId="1" fillId="0" borderId="0" xfId="0" applyFont="1" applyAlignment="1">
      <alignment horizontal="left" wrapText="1"/>
    </xf>
    <xf numFmtId="0" fontId="3" fillId="0" borderId="0" xfId="0" applyFont="1" applyAlignment="1">
      <alignment horizontal="justify" vertical="center"/>
    </xf>
    <xf numFmtId="0" fontId="3" fillId="0" borderId="0" xfId="0" applyFont="1" applyAlignment="1">
      <alignment wrapText="1"/>
    </xf>
    <xf numFmtId="0" fontId="5" fillId="0" borderId="0" xfId="0" applyFont="1" applyFill="1" applyBorder="1"/>
    <xf numFmtId="0" fontId="1" fillId="0" borderId="0"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xf numFmtId="164" fontId="1" fillId="0" borderId="0" xfId="0" applyNumberFormat="1" applyFont="1" applyBorder="1" applyAlignment="1">
      <alignment horizontal="center" vertical="center"/>
    </xf>
    <xf numFmtId="164" fontId="5" fillId="0" borderId="0" xfId="0" applyNumberFormat="1" applyFont="1" applyBorder="1" applyAlignment="1">
      <alignment horizontal="center" vertical="center"/>
    </xf>
    <xf numFmtId="0" fontId="2" fillId="0" borderId="0" xfId="0" applyFont="1" applyFill="1"/>
    <xf numFmtId="0" fontId="2" fillId="0" borderId="1" xfId="0" applyFont="1" applyFill="1" applyBorder="1"/>
    <xf numFmtId="0" fontId="6" fillId="0" borderId="1" xfId="0" applyFont="1" applyFill="1" applyBorder="1"/>
    <xf numFmtId="0" fontId="1" fillId="0" borderId="0" xfId="0" applyFont="1" applyFill="1" applyAlignment="1">
      <alignment horizontal="justify" vertical="center"/>
    </xf>
    <xf numFmtId="0" fontId="7" fillId="0" borderId="0" xfId="0" applyFont="1" applyFill="1"/>
    <xf numFmtId="0" fontId="3" fillId="0" borderId="0" xfId="0" applyFont="1" applyFill="1" applyAlignment="1"/>
    <xf numFmtId="0" fontId="1" fillId="0" borderId="1" xfId="0" applyFont="1" applyFill="1" applyBorder="1" applyAlignment="1">
      <alignment vertical="center" wrapText="1"/>
    </xf>
    <xf numFmtId="164" fontId="1" fillId="0" borderId="1" xfId="0" applyNumberFormat="1" applyFont="1" applyFill="1" applyBorder="1" applyAlignment="1">
      <alignment horizontal="center" vertical="center" wrapText="1"/>
    </xf>
    <xf numFmtId="0" fontId="1" fillId="0" borderId="0" xfId="0" applyFont="1" applyFill="1" applyAlignment="1">
      <alignment wrapText="1"/>
    </xf>
    <xf numFmtId="164" fontId="8" fillId="0" borderId="1" xfId="0" applyNumberFormat="1" applyFont="1" applyFill="1" applyBorder="1" applyAlignment="1">
      <alignment horizontal="center" vertical="center"/>
    </xf>
    <xf numFmtId="3" fontId="1" fillId="0" borderId="1" xfId="0" applyNumberFormat="1" applyFont="1" applyFill="1" applyBorder="1" applyAlignment="1">
      <alignment horizontal="right" vertical="center" wrapText="1"/>
    </xf>
    <xf numFmtId="0" fontId="2" fillId="0" borderId="1" xfId="0" applyFont="1" applyBorder="1" applyAlignment="1">
      <alignment horizont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180"/>
  <sheetViews>
    <sheetView tabSelected="1" zoomScale="70" zoomScaleNormal="70" workbookViewId="0">
      <pane ySplit="2" topLeftCell="A166" activePane="bottomLeft" state="frozen"/>
      <selection activeCell="A2" sqref="A2"/>
      <selection pane="bottomLeft" activeCell="E179" sqref="E179"/>
    </sheetView>
  </sheetViews>
  <sheetFormatPr defaultRowHeight="15.75" x14ac:dyDescent="0.25"/>
  <cols>
    <col min="1" max="1" width="6.42578125" style="5" bestFit="1" customWidth="1"/>
    <col min="2" max="2" width="80.7109375" style="5" customWidth="1"/>
    <col min="3" max="3" width="15" style="14" bestFit="1" customWidth="1"/>
    <col min="4" max="4" width="8.42578125" style="15" customWidth="1"/>
    <col min="5" max="5" width="106.140625" style="5" customWidth="1"/>
    <col min="6" max="6" width="19.85546875" style="16" customWidth="1"/>
    <col min="7" max="7" width="28.42578125" style="16" customWidth="1"/>
    <col min="8" max="8" width="19" style="5" customWidth="1"/>
    <col min="9" max="9" width="20.7109375" style="5" customWidth="1"/>
    <col min="10" max="12" width="9.140625" style="5"/>
    <col min="13" max="14" width="10.5703125" style="5" bestFit="1" customWidth="1"/>
    <col min="15" max="16384" width="9.140625" style="5"/>
  </cols>
  <sheetData>
    <row r="1" spans="1:7" x14ac:dyDescent="0.25">
      <c r="A1" s="77" t="s">
        <v>8</v>
      </c>
      <c r="B1" s="77"/>
      <c r="C1" s="77"/>
      <c r="D1" s="77"/>
      <c r="E1" s="77"/>
      <c r="F1" s="77"/>
      <c r="G1" s="77"/>
    </row>
    <row r="2" spans="1:7" x14ac:dyDescent="0.25">
      <c r="A2" s="6" t="s">
        <v>0</v>
      </c>
      <c r="B2" s="6" t="s">
        <v>1</v>
      </c>
      <c r="C2" s="7" t="s">
        <v>2</v>
      </c>
      <c r="D2" s="8" t="s">
        <v>3</v>
      </c>
      <c r="E2" s="6" t="s">
        <v>4</v>
      </c>
      <c r="F2" s="9" t="s">
        <v>5</v>
      </c>
      <c r="G2" s="9" t="s">
        <v>6</v>
      </c>
    </row>
    <row r="3" spans="1:7" x14ac:dyDescent="0.25">
      <c r="A3" s="6"/>
      <c r="B3" s="6" t="s">
        <v>12</v>
      </c>
      <c r="C3" s="7"/>
      <c r="D3" s="8"/>
      <c r="E3" s="6"/>
      <c r="F3" s="9"/>
      <c r="G3" s="9"/>
    </row>
    <row r="4" spans="1:7" x14ac:dyDescent="0.25">
      <c r="A4" s="6"/>
      <c r="B4" s="6"/>
      <c r="C4" s="7"/>
      <c r="D4" s="8"/>
      <c r="E4" s="6"/>
      <c r="F4" s="9"/>
      <c r="G4" s="9"/>
    </row>
    <row r="5" spans="1:7" x14ac:dyDescent="0.25">
      <c r="A5" s="6"/>
      <c r="B5" s="6"/>
      <c r="C5" s="7"/>
      <c r="D5" s="8"/>
      <c r="E5" s="6"/>
      <c r="F5" s="9"/>
      <c r="G5" s="9"/>
    </row>
    <row r="6" spans="1:7" x14ac:dyDescent="0.25">
      <c r="A6" s="10"/>
      <c r="B6" s="6" t="s">
        <v>11</v>
      </c>
      <c r="C6" s="12"/>
      <c r="D6" s="4"/>
      <c r="E6" s="11"/>
      <c r="F6" s="13"/>
      <c r="G6" s="13"/>
    </row>
    <row r="7" spans="1:7" x14ac:dyDescent="0.25">
      <c r="A7" s="55"/>
      <c r="B7" s="63"/>
      <c r="C7" s="12"/>
      <c r="D7" s="4"/>
      <c r="E7" s="11"/>
      <c r="F7" s="13"/>
      <c r="G7" s="13"/>
    </row>
    <row r="8" spans="1:7" x14ac:dyDescent="0.25">
      <c r="A8" s="10"/>
      <c r="B8" s="66" t="s">
        <v>10</v>
      </c>
      <c r="C8" s="12"/>
      <c r="D8" s="4"/>
      <c r="E8" s="35"/>
      <c r="F8" s="13"/>
      <c r="G8" s="13"/>
    </row>
    <row r="9" spans="1:7" ht="30.75" x14ac:dyDescent="0.25">
      <c r="A9" s="19">
        <v>1</v>
      </c>
      <c r="B9" s="71" t="s">
        <v>14</v>
      </c>
      <c r="C9" s="37">
        <v>1</v>
      </c>
      <c r="D9" s="17"/>
      <c r="E9" s="53" t="s">
        <v>20</v>
      </c>
      <c r="F9" s="3">
        <v>762.28</v>
      </c>
      <c r="G9" s="41">
        <f>C9*F9</f>
        <v>762.28</v>
      </c>
    </row>
    <row r="10" spans="1:7" x14ac:dyDescent="0.25">
      <c r="A10" s="10"/>
      <c r="B10" s="70" t="s">
        <v>13</v>
      </c>
      <c r="C10" s="38"/>
      <c r="D10" s="4"/>
      <c r="E10" s="35"/>
      <c r="F10" s="13"/>
      <c r="G10" s="41"/>
    </row>
    <row r="11" spans="1:7" ht="204.75" x14ac:dyDescent="0.25">
      <c r="A11" s="19">
        <v>2</v>
      </c>
      <c r="B11" s="51" t="s">
        <v>15</v>
      </c>
      <c r="C11" s="39">
        <v>11</v>
      </c>
      <c r="D11" s="4"/>
      <c r="E11" s="49" t="s">
        <v>152</v>
      </c>
      <c r="F11" s="1">
        <v>838</v>
      </c>
      <c r="G11" s="41">
        <f>C11*F11</f>
        <v>9218</v>
      </c>
    </row>
    <row r="12" spans="1:7" x14ac:dyDescent="0.25">
      <c r="A12" s="10"/>
      <c r="B12" s="66" t="s">
        <v>16</v>
      </c>
      <c r="C12" s="38"/>
      <c r="D12" s="4"/>
      <c r="E12" s="35"/>
      <c r="F12" s="13"/>
      <c r="G12" s="41"/>
    </row>
    <row r="13" spans="1:7" ht="126" x14ac:dyDescent="0.25">
      <c r="A13" s="10">
        <v>3</v>
      </c>
      <c r="B13" s="51" t="s">
        <v>17</v>
      </c>
      <c r="C13" s="37">
        <v>2</v>
      </c>
      <c r="D13" s="4"/>
      <c r="E13" s="52" t="s">
        <v>19</v>
      </c>
      <c r="F13" s="13">
        <v>1895</v>
      </c>
      <c r="G13" s="41">
        <f>F13*C13</f>
        <v>3790</v>
      </c>
    </row>
    <row r="14" spans="1:7" x14ac:dyDescent="0.25">
      <c r="A14" s="10"/>
      <c r="B14" s="67" t="s">
        <v>9</v>
      </c>
      <c r="C14" s="38"/>
      <c r="D14" s="4"/>
      <c r="E14" s="35"/>
      <c r="F14" s="13"/>
      <c r="G14" s="41"/>
    </row>
    <row r="15" spans="1:7" ht="60" customHeight="1" x14ac:dyDescent="0.25">
      <c r="A15" s="19">
        <v>4</v>
      </c>
      <c r="B15" s="51" t="s">
        <v>18</v>
      </c>
      <c r="C15" s="39">
        <v>436</v>
      </c>
      <c r="D15" s="4"/>
      <c r="E15" s="52" t="s">
        <v>153</v>
      </c>
      <c r="F15" s="1">
        <v>141</v>
      </c>
      <c r="G15" s="41">
        <f>F15*C15</f>
        <v>61476</v>
      </c>
    </row>
    <row r="16" spans="1:7" x14ac:dyDescent="0.25">
      <c r="A16" s="10"/>
      <c r="B16" s="67" t="s">
        <v>9</v>
      </c>
      <c r="C16" s="38"/>
      <c r="D16" s="4"/>
      <c r="E16" s="35"/>
      <c r="F16" s="13"/>
      <c r="G16" s="41"/>
    </row>
    <row r="17" spans="1:7" ht="94.5" x14ac:dyDescent="0.25">
      <c r="A17" s="19">
        <v>5</v>
      </c>
      <c r="B17" s="51" t="s">
        <v>21</v>
      </c>
      <c r="C17" s="37">
        <v>392</v>
      </c>
      <c r="D17" s="4"/>
      <c r="E17" s="52" t="s">
        <v>154</v>
      </c>
      <c r="F17" s="13">
        <v>141</v>
      </c>
      <c r="G17" s="41">
        <f t="shared" ref="G17" si="0">C17*F17</f>
        <v>55272</v>
      </c>
    </row>
    <row r="18" spans="1:7" x14ac:dyDescent="0.25">
      <c r="A18" s="10"/>
      <c r="B18" s="67" t="s">
        <v>9</v>
      </c>
      <c r="C18" s="38"/>
      <c r="D18" s="4"/>
      <c r="E18" s="35"/>
      <c r="F18" s="13"/>
      <c r="G18" s="41"/>
    </row>
    <row r="19" spans="1:7" ht="94.5" x14ac:dyDescent="0.25">
      <c r="A19" s="19">
        <v>6</v>
      </c>
      <c r="B19" s="51" t="s">
        <v>22</v>
      </c>
      <c r="C19" s="39">
        <v>872</v>
      </c>
      <c r="D19" s="4"/>
      <c r="E19" s="52" t="s">
        <v>155</v>
      </c>
      <c r="F19" s="1">
        <v>141</v>
      </c>
      <c r="G19" s="41">
        <f>C19*F19</f>
        <v>122952</v>
      </c>
    </row>
    <row r="20" spans="1:7" x14ac:dyDescent="0.25">
      <c r="A20" s="10"/>
      <c r="B20" s="66" t="s">
        <v>10</v>
      </c>
      <c r="C20" s="38"/>
      <c r="D20" s="4"/>
      <c r="E20" s="35"/>
      <c r="F20" s="13"/>
      <c r="G20" s="41"/>
    </row>
    <row r="21" spans="1:7" ht="47.25" x14ac:dyDescent="0.25">
      <c r="A21" s="19">
        <v>7</v>
      </c>
      <c r="B21" s="51" t="s">
        <v>23</v>
      </c>
      <c r="C21" s="39">
        <v>6</v>
      </c>
      <c r="D21" s="4"/>
      <c r="E21" s="51" t="s">
        <v>156</v>
      </c>
      <c r="F21" s="1">
        <v>330</v>
      </c>
      <c r="G21" s="41">
        <f t="shared" ref="G21:G31" si="1">C21*F21</f>
        <v>1980</v>
      </c>
    </row>
    <row r="22" spans="1:7" x14ac:dyDescent="0.25">
      <c r="A22" s="10"/>
      <c r="B22" s="66" t="s">
        <v>25</v>
      </c>
      <c r="C22" s="38"/>
      <c r="D22" s="4"/>
      <c r="E22" s="35"/>
      <c r="F22" s="13"/>
      <c r="G22" s="41"/>
    </row>
    <row r="23" spans="1:7" ht="126" x14ac:dyDescent="0.25">
      <c r="A23" s="19">
        <v>8</v>
      </c>
      <c r="B23" s="51" t="s">
        <v>24</v>
      </c>
      <c r="C23" s="39">
        <v>4</v>
      </c>
      <c r="D23" s="17"/>
      <c r="E23" s="51" t="s">
        <v>157</v>
      </c>
      <c r="F23" s="2">
        <v>110400</v>
      </c>
      <c r="G23" s="41">
        <f t="shared" si="1"/>
        <v>441600</v>
      </c>
    </row>
    <row r="24" spans="1:7" x14ac:dyDescent="0.25">
      <c r="A24" s="10"/>
      <c r="B24" s="66" t="s">
        <v>25</v>
      </c>
      <c r="C24" s="38"/>
      <c r="D24" s="4"/>
      <c r="E24" s="35"/>
      <c r="F24" s="13"/>
      <c r="G24" s="41"/>
    </row>
    <row r="25" spans="1:7" ht="126" x14ac:dyDescent="0.25">
      <c r="A25" s="19">
        <v>9</v>
      </c>
      <c r="B25" s="51" t="s">
        <v>26</v>
      </c>
      <c r="C25" s="76">
        <v>7</v>
      </c>
      <c r="D25" s="4"/>
      <c r="E25" s="52" t="s">
        <v>158</v>
      </c>
      <c r="F25" s="1">
        <v>110400</v>
      </c>
      <c r="G25" s="41">
        <f t="shared" si="1"/>
        <v>772800</v>
      </c>
    </row>
    <row r="26" spans="1:7" x14ac:dyDescent="0.25">
      <c r="A26" s="11"/>
      <c r="B26" s="66" t="s">
        <v>25</v>
      </c>
      <c r="C26" s="38"/>
      <c r="D26" s="4"/>
      <c r="E26" s="35"/>
      <c r="F26" s="13"/>
      <c r="G26" s="41"/>
    </row>
    <row r="27" spans="1:7" ht="126" x14ac:dyDescent="0.25">
      <c r="A27" s="20">
        <v>10</v>
      </c>
      <c r="B27" s="51" t="s">
        <v>27</v>
      </c>
      <c r="C27" s="37">
        <v>2</v>
      </c>
      <c r="D27" s="4"/>
      <c r="E27" s="52" t="s">
        <v>159</v>
      </c>
      <c r="F27" s="13">
        <v>110400</v>
      </c>
      <c r="G27" s="41">
        <f t="shared" si="1"/>
        <v>220800</v>
      </c>
    </row>
    <row r="28" spans="1:7" x14ac:dyDescent="0.25">
      <c r="A28" s="20"/>
      <c r="B28" s="66" t="s">
        <v>25</v>
      </c>
      <c r="C28" s="38"/>
      <c r="D28" s="4"/>
      <c r="E28" s="21"/>
      <c r="F28" s="13"/>
      <c r="G28" s="41"/>
    </row>
    <row r="29" spans="1:7" ht="126" x14ac:dyDescent="0.25">
      <c r="A29" s="20">
        <v>11</v>
      </c>
      <c r="B29" s="51" t="s">
        <v>28</v>
      </c>
      <c r="C29" s="37">
        <v>1</v>
      </c>
      <c r="D29" s="4"/>
      <c r="E29" s="52" t="s">
        <v>160</v>
      </c>
      <c r="F29" s="13">
        <v>110400</v>
      </c>
      <c r="G29" s="41">
        <f>C29*F29</f>
        <v>110400</v>
      </c>
    </row>
    <row r="30" spans="1:7" x14ac:dyDescent="0.25">
      <c r="A30" s="11"/>
      <c r="B30" s="66" t="s">
        <v>25</v>
      </c>
      <c r="C30" s="38"/>
      <c r="D30" s="4"/>
      <c r="E30" s="35"/>
      <c r="F30" s="13"/>
      <c r="G30" s="41"/>
    </row>
    <row r="31" spans="1:7" ht="126" x14ac:dyDescent="0.25">
      <c r="A31" s="20">
        <v>12</v>
      </c>
      <c r="B31" s="51" t="s">
        <v>27</v>
      </c>
      <c r="C31" s="39">
        <v>2</v>
      </c>
      <c r="D31" s="4"/>
      <c r="E31" s="52" t="s">
        <v>159</v>
      </c>
      <c r="F31" s="24">
        <v>110400</v>
      </c>
      <c r="G31" s="41">
        <f t="shared" si="1"/>
        <v>220800</v>
      </c>
    </row>
    <row r="32" spans="1:7" x14ac:dyDescent="0.25">
      <c r="A32" s="11"/>
      <c r="B32" s="66" t="s">
        <v>29</v>
      </c>
      <c r="C32" s="38"/>
      <c r="D32" s="4"/>
      <c r="E32" s="35"/>
      <c r="F32" s="13"/>
      <c r="G32" s="41"/>
    </row>
    <row r="33" spans="1:9" ht="94.5" x14ac:dyDescent="0.25">
      <c r="A33" s="20">
        <v>13</v>
      </c>
      <c r="B33" s="53" t="s">
        <v>30</v>
      </c>
      <c r="C33" s="37">
        <v>8</v>
      </c>
      <c r="D33" s="4"/>
      <c r="E33" s="51" t="s">
        <v>161</v>
      </c>
      <c r="F33" s="13">
        <v>2852</v>
      </c>
      <c r="G33" s="41">
        <f>F33*C33</f>
        <v>22816</v>
      </c>
      <c r="I33" s="22"/>
    </row>
    <row r="34" spans="1:9" x14ac:dyDescent="0.25">
      <c r="A34" s="11"/>
      <c r="B34" s="66" t="s">
        <v>31</v>
      </c>
      <c r="C34" s="37"/>
      <c r="D34" s="4"/>
      <c r="E34" s="35"/>
      <c r="F34" s="13"/>
      <c r="G34" s="41"/>
    </row>
    <row r="35" spans="1:9" ht="47.25" x14ac:dyDescent="0.25">
      <c r="A35" s="23">
        <v>14</v>
      </c>
      <c r="B35" s="51" t="s">
        <v>32</v>
      </c>
      <c r="C35" s="37">
        <v>5</v>
      </c>
      <c r="D35" s="4"/>
      <c r="E35" s="51" t="s">
        <v>33</v>
      </c>
      <c r="F35" s="13">
        <v>809</v>
      </c>
      <c r="G35" s="41">
        <f t="shared" ref="G35:G41" si="2">C35*F35</f>
        <v>4045</v>
      </c>
    </row>
    <row r="36" spans="1:9" x14ac:dyDescent="0.25">
      <c r="A36" s="11"/>
      <c r="B36" s="66" t="s">
        <v>34</v>
      </c>
      <c r="C36" s="38"/>
      <c r="D36" s="4"/>
      <c r="E36" s="35"/>
      <c r="F36" s="13"/>
      <c r="G36" s="41"/>
    </row>
    <row r="37" spans="1:9" ht="126" x14ac:dyDescent="0.25">
      <c r="A37" s="20">
        <v>15</v>
      </c>
      <c r="B37" s="69" t="s">
        <v>35</v>
      </c>
      <c r="C37" s="39">
        <v>8</v>
      </c>
      <c r="D37" s="4"/>
      <c r="E37" s="52" t="s">
        <v>162</v>
      </c>
      <c r="F37" s="24">
        <v>1807</v>
      </c>
      <c r="G37" s="41">
        <f>C37*F37</f>
        <v>14456</v>
      </c>
    </row>
    <row r="38" spans="1:9" x14ac:dyDescent="0.25">
      <c r="A38" s="11"/>
      <c r="B38" s="66" t="s">
        <v>37</v>
      </c>
      <c r="C38" s="38"/>
      <c r="D38" s="4"/>
      <c r="E38" s="35"/>
      <c r="F38" s="25"/>
      <c r="G38" s="41"/>
    </row>
    <row r="39" spans="1:9" ht="110.25" x14ac:dyDescent="0.25">
      <c r="A39" s="20">
        <v>16</v>
      </c>
      <c r="B39" s="51" t="s">
        <v>36</v>
      </c>
      <c r="C39" s="39">
        <v>1</v>
      </c>
      <c r="D39" s="4"/>
      <c r="E39" s="52" t="s">
        <v>163</v>
      </c>
      <c r="F39" s="24">
        <v>89216.91</v>
      </c>
      <c r="G39" s="42">
        <f t="shared" si="2"/>
        <v>89216.91</v>
      </c>
    </row>
    <row r="40" spans="1:9" x14ac:dyDescent="0.25">
      <c r="A40" s="11"/>
      <c r="B40" s="66" t="s">
        <v>38</v>
      </c>
      <c r="C40" s="38"/>
      <c r="D40" s="4"/>
      <c r="E40" s="35"/>
      <c r="F40" s="25"/>
      <c r="G40" s="42"/>
    </row>
    <row r="41" spans="1:9" ht="31.5" x14ac:dyDescent="0.25">
      <c r="A41" s="20">
        <v>17</v>
      </c>
      <c r="B41" s="51" t="s">
        <v>39</v>
      </c>
      <c r="C41" s="39">
        <v>1</v>
      </c>
      <c r="D41" s="4"/>
      <c r="E41" s="51" t="s">
        <v>164</v>
      </c>
      <c r="F41" s="24">
        <v>225289.9</v>
      </c>
      <c r="G41" s="42">
        <f t="shared" si="2"/>
        <v>225289.9</v>
      </c>
    </row>
    <row r="42" spans="1:9" x14ac:dyDescent="0.25">
      <c r="A42" s="11"/>
      <c r="B42" s="66" t="s">
        <v>40</v>
      </c>
      <c r="C42" s="38"/>
      <c r="D42" s="4"/>
      <c r="E42" s="35"/>
      <c r="F42" s="25"/>
      <c r="G42" s="42"/>
    </row>
    <row r="43" spans="1:9" ht="47.25" x14ac:dyDescent="0.25">
      <c r="A43" s="20">
        <v>18</v>
      </c>
      <c r="B43" s="53" t="s">
        <v>41</v>
      </c>
      <c r="C43" s="39">
        <v>10</v>
      </c>
      <c r="D43" s="4"/>
      <c r="E43" s="53" t="s">
        <v>165</v>
      </c>
      <c r="F43" s="24">
        <v>781.13</v>
      </c>
      <c r="G43" s="42">
        <f t="shared" ref="G43:G62" si="3">C43*F43</f>
        <v>7811.3</v>
      </c>
    </row>
    <row r="44" spans="1:9" ht="31.5" x14ac:dyDescent="0.25">
      <c r="A44" s="20">
        <v>19</v>
      </c>
      <c r="B44" s="53" t="s">
        <v>42</v>
      </c>
      <c r="C44" s="39">
        <v>2</v>
      </c>
      <c r="D44" s="4"/>
      <c r="E44" s="53" t="s">
        <v>168</v>
      </c>
      <c r="F44" s="24">
        <v>2393.17</v>
      </c>
      <c r="G44" s="42">
        <f>F44*C44</f>
        <v>4786.34</v>
      </c>
      <c r="H44" s="26"/>
    </row>
    <row r="45" spans="1:9" ht="31.5" x14ac:dyDescent="0.25">
      <c r="A45" s="20">
        <v>20</v>
      </c>
      <c r="B45" s="53" t="s">
        <v>43</v>
      </c>
      <c r="C45" s="39">
        <v>2</v>
      </c>
      <c r="D45" s="4"/>
      <c r="E45" s="53" t="s">
        <v>166</v>
      </c>
      <c r="F45" s="24">
        <v>2998.51</v>
      </c>
      <c r="G45" s="42">
        <f>F45*C45</f>
        <v>5997.02</v>
      </c>
    </row>
    <row r="46" spans="1:9" x14ac:dyDescent="0.25">
      <c r="A46" s="20">
        <v>21</v>
      </c>
      <c r="B46" s="50" t="s">
        <v>44</v>
      </c>
      <c r="C46" s="39">
        <v>1</v>
      </c>
      <c r="D46" s="4"/>
      <c r="E46" s="53" t="s">
        <v>167</v>
      </c>
      <c r="F46" s="24">
        <v>697.05</v>
      </c>
      <c r="G46" s="42">
        <f>F46*C46</f>
        <v>697.05</v>
      </c>
    </row>
    <row r="47" spans="1:9" x14ac:dyDescent="0.25">
      <c r="A47" s="11"/>
      <c r="B47" s="66" t="s">
        <v>25</v>
      </c>
      <c r="C47" s="38"/>
      <c r="D47" s="4"/>
      <c r="E47" s="35"/>
      <c r="F47" s="25"/>
      <c r="G47" s="42"/>
    </row>
    <row r="48" spans="1:9" ht="47.25" x14ac:dyDescent="0.25">
      <c r="A48" s="20">
        <v>22</v>
      </c>
      <c r="B48" s="53" t="s">
        <v>45</v>
      </c>
      <c r="C48" s="39">
        <v>1</v>
      </c>
      <c r="D48" s="4"/>
      <c r="E48" s="53" t="s">
        <v>169</v>
      </c>
      <c r="F48" s="24">
        <v>21360</v>
      </c>
      <c r="G48" s="42">
        <f t="shared" si="3"/>
        <v>21360</v>
      </c>
      <c r="I48" s="22"/>
    </row>
    <row r="49" spans="1:13" ht="47.25" x14ac:dyDescent="0.25">
      <c r="A49" s="20">
        <v>23</v>
      </c>
      <c r="B49" s="53" t="s">
        <v>46</v>
      </c>
      <c r="C49" s="39">
        <v>1</v>
      </c>
      <c r="D49" s="4"/>
      <c r="E49" s="53" t="s">
        <v>171</v>
      </c>
      <c r="F49" s="24">
        <v>85440</v>
      </c>
      <c r="G49" s="42">
        <f t="shared" si="3"/>
        <v>85440</v>
      </c>
    </row>
    <row r="50" spans="1:13" ht="47.25" x14ac:dyDescent="0.25">
      <c r="A50" s="20">
        <v>24</v>
      </c>
      <c r="B50" s="53" t="s">
        <v>48</v>
      </c>
      <c r="C50" s="39">
        <v>1</v>
      </c>
      <c r="D50" s="4"/>
      <c r="E50" s="53" t="s">
        <v>170</v>
      </c>
      <c r="F50" s="24">
        <v>12820</v>
      </c>
      <c r="G50" s="42">
        <f>F50*C50</f>
        <v>12820</v>
      </c>
      <c r="H50" s="26"/>
    </row>
    <row r="51" spans="1:13" ht="47.25" x14ac:dyDescent="0.25">
      <c r="A51" s="20">
        <v>25</v>
      </c>
      <c r="B51" s="53" t="s">
        <v>49</v>
      </c>
      <c r="C51" s="39">
        <v>3</v>
      </c>
      <c r="D51" s="4"/>
      <c r="E51" s="53" t="s">
        <v>172</v>
      </c>
      <c r="F51" s="24">
        <v>51280</v>
      </c>
      <c r="G51" s="42">
        <f>F51*C51</f>
        <v>153840</v>
      </c>
    </row>
    <row r="52" spans="1:13" x14ac:dyDescent="0.25">
      <c r="A52" s="11"/>
      <c r="B52" s="66" t="s">
        <v>25</v>
      </c>
      <c r="C52" s="38"/>
      <c r="D52" s="4"/>
      <c r="E52" s="46"/>
      <c r="F52" s="25"/>
      <c r="G52" s="42"/>
    </row>
    <row r="53" spans="1:13" ht="47.25" x14ac:dyDescent="0.25">
      <c r="A53" s="20">
        <v>26</v>
      </c>
      <c r="B53" s="53" t="s">
        <v>50</v>
      </c>
      <c r="C53" s="39">
        <v>2</v>
      </c>
      <c r="D53" s="4"/>
      <c r="E53" s="53" t="s">
        <v>173</v>
      </c>
      <c r="F53" s="24">
        <v>21360</v>
      </c>
      <c r="G53" s="42">
        <f t="shared" si="3"/>
        <v>42720</v>
      </c>
      <c r="I53" s="22"/>
    </row>
    <row r="54" spans="1:13" ht="47.25" x14ac:dyDescent="0.25">
      <c r="A54" s="20">
        <v>27</v>
      </c>
      <c r="B54" s="53" t="s">
        <v>51</v>
      </c>
      <c r="C54" s="39">
        <v>2</v>
      </c>
      <c r="D54" s="4"/>
      <c r="E54" s="53" t="s">
        <v>174</v>
      </c>
      <c r="F54" s="24">
        <v>85440</v>
      </c>
      <c r="G54" s="42">
        <f t="shared" si="3"/>
        <v>170880</v>
      </c>
      <c r="H54" s="26"/>
      <c r="I54" s="44"/>
    </row>
    <row r="55" spans="1:13" ht="94.5" x14ac:dyDescent="0.25">
      <c r="A55" s="20">
        <v>28</v>
      </c>
      <c r="B55" s="51" t="s">
        <v>52</v>
      </c>
      <c r="C55" s="39">
        <v>2</v>
      </c>
      <c r="D55" s="4"/>
      <c r="E55" s="51" t="s">
        <v>175</v>
      </c>
      <c r="F55" s="24">
        <v>32000</v>
      </c>
      <c r="G55" s="42">
        <f>F55*C55</f>
        <v>64000</v>
      </c>
      <c r="I55" s="44"/>
    </row>
    <row r="56" spans="1:13" x14ac:dyDescent="0.25">
      <c r="A56" s="11"/>
      <c r="B56" s="66" t="s">
        <v>25</v>
      </c>
      <c r="C56" s="38"/>
      <c r="D56" s="4"/>
      <c r="E56" s="35"/>
      <c r="F56" s="25"/>
      <c r="G56" s="42"/>
    </row>
    <row r="57" spans="1:13" ht="47.25" x14ac:dyDescent="0.25">
      <c r="A57" s="20">
        <v>29</v>
      </c>
      <c r="B57" s="51" t="s">
        <v>46</v>
      </c>
      <c r="C57" s="39">
        <v>1</v>
      </c>
      <c r="D57" s="4"/>
      <c r="E57" s="51" t="s">
        <v>171</v>
      </c>
      <c r="F57" s="24">
        <v>85440</v>
      </c>
      <c r="G57" s="42">
        <f t="shared" si="3"/>
        <v>85440</v>
      </c>
      <c r="I57" s="26"/>
    </row>
    <row r="58" spans="1:13" ht="94.5" x14ac:dyDescent="0.25">
      <c r="A58" s="20">
        <v>30</v>
      </c>
      <c r="B58" s="51" t="s">
        <v>53</v>
      </c>
      <c r="C58" s="39">
        <v>1</v>
      </c>
      <c r="D58" s="4"/>
      <c r="E58" s="51" t="s">
        <v>176</v>
      </c>
      <c r="F58" s="24">
        <v>32000</v>
      </c>
      <c r="G58" s="42">
        <f>F58*C58</f>
        <v>32000</v>
      </c>
      <c r="H58" s="26"/>
    </row>
    <row r="59" spans="1:13" ht="47.25" x14ac:dyDescent="0.25">
      <c r="A59" s="20">
        <v>31</v>
      </c>
      <c r="B59" s="69" t="s">
        <v>54</v>
      </c>
      <c r="C59" s="39">
        <v>2</v>
      </c>
      <c r="D59" s="4"/>
      <c r="E59" s="51" t="s">
        <v>177</v>
      </c>
      <c r="F59" s="24">
        <v>12820</v>
      </c>
      <c r="G59" s="42">
        <f>F59*C59</f>
        <v>25640</v>
      </c>
    </row>
    <row r="60" spans="1:13" x14ac:dyDescent="0.25">
      <c r="A60" s="11"/>
      <c r="B60" s="66" t="s">
        <v>25</v>
      </c>
      <c r="C60" s="38"/>
      <c r="D60" s="4"/>
      <c r="E60" s="35"/>
      <c r="F60" s="13"/>
      <c r="G60" s="41"/>
    </row>
    <row r="61" spans="1:13" ht="47.25" x14ac:dyDescent="0.25">
      <c r="A61" s="6">
        <v>32</v>
      </c>
      <c r="B61" s="51" t="s">
        <v>50</v>
      </c>
      <c r="C61" s="39">
        <v>2</v>
      </c>
      <c r="D61" s="4"/>
      <c r="E61" s="49" t="s">
        <v>173</v>
      </c>
      <c r="F61" s="24">
        <v>21360</v>
      </c>
      <c r="G61" s="41">
        <f t="shared" si="3"/>
        <v>42720</v>
      </c>
      <c r="I61" s="22"/>
    </row>
    <row r="62" spans="1:13" ht="47.25" x14ac:dyDescent="0.25">
      <c r="A62" s="6">
        <v>33</v>
      </c>
      <c r="B62" s="51" t="s">
        <v>46</v>
      </c>
      <c r="C62" s="40">
        <v>1</v>
      </c>
      <c r="D62" s="28"/>
      <c r="E62" s="52" t="s">
        <v>47</v>
      </c>
      <c r="F62" s="54">
        <v>85440</v>
      </c>
      <c r="G62" s="43">
        <f t="shared" si="3"/>
        <v>85440</v>
      </c>
      <c r="H62" s="22"/>
      <c r="I62" s="22"/>
    </row>
    <row r="63" spans="1:13" x14ac:dyDescent="0.25">
      <c r="B63" s="68" t="s">
        <v>7</v>
      </c>
      <c r="C63" s="38"/>
      <c r="D63" s="4"/>
      <c r="E63" s="35"/>
      <c r="F63" s="13"/>
      <c r="G63" s="41"/>
    </row>
    <row r="64" spans="1:13" x14ac:dyDescent="0.25">
      <c r="A64" s="18">
        <v>34</v>
      </c>
      <c r="B64" s="53" t="s">
        <v>56</v>
      </c>
      <c r="C64" s="39">
        <v>2</v>
      </c>
      <c r="D64" s="4"/>
      <c r="E64" s="72" t="s">
        <v>178</v>
      </c>
      <c r="F64" s="3">
        <v>999.99</v>
      </c>
      <c r="G64" s="73">
        <f t="shared" ref="G64:G71" si="4">F64*C64</f>
        <v>1999.98</v>
      </c>
      <c r="I64" s="22"/>
      <c r="M64" s="22"/>
    </row>
    <row r="65" spans="1:14" x14ac:dyDescent="0.25">
      <c r="A65" s="18">
        <v>35</v>
      </c>
      <c r="B65" s="53" t="s">
        <v>55</v>
      </c>
      <c r="C65" s="39">
        <v>2</v>
      </c>
      <c r="D65" s="4"/>
      <c r="E65" s="53" t="s">
        <v>179</v>
      </c>
      <c r="F65" s="3">
        <v>1100</v>
      </c>
      <c r="G65" s="73">
        <f t="shared" si="4"/>
        <v>2200</v>
      </c>
    </row>
    <row r="66" spans="1:14" x14ac:dyDescent="0.25">
      <c r="A66" s="18">
        <v>36</v>
      </c>
      <c r="B66" s="53" t="s">
        <v>57</v>
      </c>
      <c r="C66" s="39">
        <v>2</v>
      </c>
      <c r="D66" s="4"/>
      <c r="E66" s="53" t="s">
        <v>180</v>
      </c>
      <c r="F66" s="3">
        <v>1789.23</v>
      </c>
      <c r="G66" s="73">
        <f t="shared" si="4"/>
        <v>3578.46</v>
      </c>
      <c r="H66" s="22"/>
    </row>
    <row r="67" spans="1:14" x14ac:dyDescent="0.25">
      <c r="A67" s="18">
        <v>37</v>
      </c>
      <c r="B67" s="53" t="s">
        <v>58</v>
      </c>
      <c r="C67" s="39">
        <v>1</v>
      </c>
      <c r="D67" s="4"/>
      <c r="E67" s="53" t="s">
        <v>181</v>
      </c>
      <c r="F67" s="3">
        <v>1389.99</v>
      </c>
      <c r="G67" s="73">
        <f t="shared" si="4"/>
        <v>1389.99</v>
      </c>
    </row>
    <row r="68" spans="1:14" ht="31.5" x14ac:dyDescent="0.25">
      <c r="A68" s="18">
        <v>38</v>
      </c>
      <c r="B68" s="53" t="s">
        <v>59</v>
      </c>
      <c r="C68" s="39">
        <v>1</v>
      </c>
      <c r="D68" s="4"/>
      <c r="E68" s="53" t="s">
        <v>182</v>
      </c>
      <c r="F68" s="3">
        <v>1399.23</v>
      </c>
      <c r="G68" s="73">
        <f t="shared" si="4"/>
        <v>1399.23</v>
      </c>
    </row>
    <row r="69" spans="1:14" x14ac:dyDescent="0.25">
      <c r="A69" s="18">
        <v>39</v>
      </c>
      <c r="B69" s="53" t="s">
        <v>60</v>
      </c>
      <c r="C69" s="39">
        <v>1</v>
      </c>
      <c r="D69" s="4"/>
      <c r="E69" s="53" t="s">
        <v>183</v>
      </c>
      <c r="F69" s="3">
        <v>2052.9899999999998</v>
      </c>
      <c r="G69" s="73">
        <f t="shared" si="4"/>
        <v>2052.9899999999998</v>
      </c>
    </row>
    <row r="70" spans="1:14" ht="31.5" x14ac:dyDescent="0.25">
      <c r="A70" s="18">
        <v>40</v>
      </c>
      <c r="B70" s="53" t="s">
        <v>61</v>
      </c>
      <c r="C70" s="39">
        <v>1</v>
      </c>
      <c r="D70" s="4"/>
      <c r="E70" s="53" t="s">
        <v>185</v>
      </c>
      <c r="F70" s="3">
        <v>17350.23</v>
      </c>
      <c r="G70" s="73">
        <f t="shared" si="4"/>
        <v>17350.23</v>
      </c>
    </row>
    <row r="71" spans="1:14" x14ac:dyDescent="0.25">
      <c r="A71" s="18">
        <v>41</v>
      </c>
      <c r="B71" s="53" t="s">
        <v>62</v>
      </c>
      <c r="C71" s="39">
        <v>1</v>
      </c>
      <c r="D71" s="4"/>
      <c r="E71" s="53" t="s">
        <v>184</v>
      </c>
      <c r="F71" s="3">
        <v>2899.23</v>
      </c>
      <c r="G71" s="73">
        <f t="shared" si="4"/>
        <v>2899.23</v>
      </c>
    </row>
    <row r="72" spans="1:14" x14ac:dyDescent="0.25">
      <c r="B72" s="66" t="s">
        <v>63</v>
      </c>
      <c r="C72" s="38"/>
      <c r="D72" s="4"/>
      <c r="E72" s="35"/>
      <c r="F72" s="13"/>
      <c r="G72" s="41"/>
    </row>
    <row r="73" spans="1:14" ht="31.5" x14ac:dyDescent="0.25">
      <c r="A73" s="27">
        <v>42</v>
      </c>
      <c r="B73" s="53" t="s">
        <v>64</v>
      </c>
      <c r="C73" s="37">
        <v>1</v>
      </c>
      <c r="D73" s="4"/>
      <c r="E73" s="53" t="s">
        <v>186</v>
      </c>
      <c r="F73" s="13">
        <v>5993.87</v>
      </c>
      <c r="G73" s="41">
        <f>F73*C73</f>
        <v>5993.87</v>
      </c>
      <c r="N73" s="22"/>
    </row>
    <row r="74" spans="1:14" x14ac:dyDescent="0.25">
      <c r="B74" s="66" t="s">
        <v>63</v>
      </c>
      <c r="C74" s="38"/>
      <c r="D74" s="4"/>
      <c r="E74" s="35"/>
      <c r="F74" s="13"/>
      <c r="G74" s="41"/>
    </row>
    <row r="75" spans="1:14" ht="31.5" x14ac:dyDescent="0.25">
      <c r="A75" s="27">
        <v>43</v>
      </c>
      <c r="B75" s="53" t="s">
        <v>64</v>
      </c>
      <c r="C75" s="37">
        <v>1</v>
      </c>
      <c r="D75" s="4"/>
      <c r="E75" s="53" t="s">
        <v>187</v>
      </c>
      <c r="F75" s="13">
        <v>1857.97</v>
      </c>
      <c r="G75" s="41">
        <f>F75*C75</f>
        <v>1857.97</v>
      </c>
    </row>
    <row r="76" spans="1:14" x14ac:dyDescent="0.25">
      <c r="B76" s="66" t="s">
        <v>63</v>
      </c>
      <c r="C76" s="37"/>
      <c r="D76" s="4"/>
      <c r="E76" s="35"/>
      <c r="F76" s="13"/>
      <c r="G76" s="41"/>
    </row>
    <row r="77" spans="1:14" ht="31.5" x14ac:dyDescent="0.25">
      <c r="A77" s="27">
        <v>44</v>
      </c>
      <c r="B77" s="53" t="s">
        <v>64</v>
      </c>
      <c r="C77" s="37">
        <v>1</v>
      </c>
      <c r="D77" s="4"/>
      <c r="E77" s="53" t="s">
        <v>187</v>
      </c>
      <c r="F77" s="13">
        <v>8048.07</v>
      </c>
      <c r="G77" s="41">
        <f>F77*C77</f>
        <v>8048.07</v>
      </c>
      <c r="I77" s="36"/>
    </row>
    <row r="78" spans="1:14" x14ac:dyDescent="0.25">
      <c r="B78" s="66" t="s">
        <v>63</v>
      </c>
      <c r="C78" s="37"/>
      <c r="D78" s="4"/>
      <c r="E78" s="35"/>
      <c r="F78" s="13"/>
      <c r="G78" s="41"/>
    </row>
    <row r="79" spans="1:14" ht="31.5" x14ac:dyDescent="0.25">
      <c r="A79" s="27">
        <v>45</v>
      </c>
      <c r="B79" s="53" t="s">
        <v>64</v>
      </c>
      <c r="C79" s="37">
        <v>1</v>
      </c>
      <c r="D79" s="4"/>
      <c r="E79" s="53" t="s">
        <v>188</v>
      </c>
      <c r="F79" s="13">
        <v>15282</v>
      </c>
      <c r="G79" s="41">
        <f>F79*C79</f>
        <v>15282</v>
      </c>
    </row>
    <row r="80" spans="1:14" x14ac:dyDescent="0.25">
      <c r="B80" s="66" t="s">
        <v>63</v>
      </c>
      <c r="C80" s="38"/>
      <c r="D80" s="4"/>
      <c r="E80" s="35"/>
      <c r="F80" s="13"/>
      <c r="G80" s="41"/>
    </row>
    <row r="81" spans="1:8" ht="31.5" x14ac:dyDescent="0.25">
      <c r="A81" s="27">
        <v>46</v>
      </c>
      <c r="B81" s="53" t="s">
        <v>64</v>
      </c>
      <c r="C81" s="37">
        <v>1</v>
      </c>
      <c r="D81" s="4"/>
      <c r="E81" s="53" t="s">
        <v>189</v>
      </c>
      <c r="F81" s="13">
        <v>15527.33</v>
      </c>
      <c r="G81" s="41">
        <f>F81*C81</f>
        <v>15527.33</v>
      </c>
    </row>
    <row r="82" spans="1:8" x14ac:dyDescent="0.25">
      <c r="B82" s="66" t="s">
        <v>63</v>
      </c>
      <c r="C82" s="38"/>
      <c r="D82" s="4"/>
      <c r="E82" s="35"/>
      <c r="F82" s="13"/>
      <c r="G82" s="41"/>
    </row>
    <row r="83" spans="1:8" ht="31.5" x14ac:dyDescent="0.25">
      <c r="A83" s="27">
        <v>47</v>
      </c>
      <c r="B83" s="53" t="s">
        <v>64</v>
      </c>
      <c r="C83" s="37">
        <v>1</v>
      </c>
      <c r="D83" s="4"/>
      <c r="E83" s="53" t="s">
        <v>190</v>
      </c>
      <c r="F83" s="13">
        <v>15527.33</v>
      </c>
      <c r="G83" s="41">
        <f>C83*F83</f>
        <v>15527.33</v>
      </c>
    </row>
    <row r="84" spans="1:8" x14ac:dyDescent="0.25">
      <c r="B84" s="66" t="s">
        <v>63</v>
      </c>
      <c r="C84" s="38"/>
      <c r="D84" s="4"/>
      <c r="E84" s="35"/>
      <c r="F84" s="13"/>
      <c r="G84" s="41"/>
    </row>
    <row r="85" spans="1:8" ht="31.5" x14ac:dyDescent="0.25">
      <c r="A85" s="18">
        <v>48</v>
      </c>
      <c r="B85" s="53" t="s">
        <v>64</v>
      </c>
      <c r="C85" s="37">
        <v>1</v>
      </c>
      <c r="D85" s="4"/>
      <c r="E85" s="53" t="s">
        <v>190</v>
      </c>
      <c r="F85" s="13">
        <v>15282</v>
      </c>
      <c r="G85" s="41">
        <f>F85*C85</f>
        <v>15282</v>
      </c>
    </row>
    <row r="86" spans="1:8" x14ac:dyDescent="0.25">
      <c r="B86" s="66" t="s">
        <v>65</v>
      </c>
      <c r="C86" s="38"/>
      <c r="D86" s="4"/>
      <c r="E86" s="35"/>
      <c r="F86" s="13"/>
      <c r="G86" s="41"/>
    </row>
    <row r="87" spans="1:8" ht="126" x14ac:dyDescent="0.25">
      <c r="A87" s="27">
        <v>49</v>
      </c>
      <c r="B87" s="51" t="s">
        <v>66</v>
      </c>
      <c r="C87" s="37">
        <v>3</v>
      </c>
      <c r="D87" s="4"/>
      <c r="E87" s="51" t="s">
        <v>191</v>
      </c>
      <c r="F87" s="13">
        <v>4663</v>
      </c>
      <c r="G87" s="41">
        <f>F87*C87</f>
        <v>13989</v>
      </c>
    </row>
    <row r="88" spans="1:8" x14ac:dyDescent="0.25">
      <c r="B88" s="66" t="s">
        <v>65</v>
      </c>
      <c r="C88" s="38"/>
      <c r="D88" s="4"/>
      <c r="E88" s="35"/>
      <c r="F88" s="13"/>
      <c r="G88" s="41"/>
    </row>
    <row r="89" spans="1:8" ht="126" x14ac:dyDescent="0.25">
      <c r="A89" s="18">
        <v>50</v>
      </c>
      <c r="B89" s="51" t="s">
        <v>67</v>
      </c>
      <c r="C89" s="37">
        <v>1</v>
      </c>
      <c r="D89" s="4"/>
      <c r="E89" s="51" t="s">
        <v>192</v>
      </c>
      <c r="F89" s="13">
        <v>4663</v>
      </c>
      <c r="G89" s="41">
        <f>F89*C89</f>
        <v>4663</v>
      </c>
    </row>
    <row r="90" spans="1:8" x14ac:dyDescent="0.25">
      <c r="B90" s="66" t="s">
        <v>68</v>
      </c>
      <c r="C90" s="38"/>
      <c r="D90" s="4"/>
      <c r="E90" s="35"/>
      <c r="F90" s="13"/>
      <c r="G90" s="41"/>
    </row>
    <row r="91" spans="1:8" ht="31.5" x14ac:dyDescent="0.25">
      <c r="A91" s="27">
        <v>51</v>
      </c>
      <c r="B91" s="51" t="s">
        <v>69</v>
      </c>
      <c r="C91" s="37">
        <v>1</v>
      </c>
      <c r="D91" s="4"/>
      <c r="E91" s="53" t="s">
        <v>193</v>
      </c>
      <c r="F91" s="13">
        <v>10306.620000000001</v>
      </c>
      <c r="G91" s="41">
        <f>F91*C91</f>
        <v>10306.620000000001</v>
      </c>
    </row>
    <row r="92" spans="1:8" x14ac:dyDescent="0.25">
      <c r="B92" s="66" t="s">
        <v>70</v>
      </c>
      <c r="C92" s="38"/>
      <c r="D92" s="4"/>
      <c r="E92" s="47"/>
      <c r="F92" s="13"/>
      <c r="G92" s="41"/>
    </row>
    <row r="93" spans="1:8" ht="47.25" x14ac:dyDescent="0.25">
      <c r="A93" s="27">
        <v>52</v>
      </c>
      <c r="B93" s="51" t="s">
        <v>71</v>
      </c>
      <c r="C93" s="37">
        <v>5</v>
      </c>
      <c r="D93" s="4"/>
      <c r="E93" s="51" t="s">
        <v>194</v>
      </c>
      <c r="F93" s="13">
        <v>950</v>
      </c>
      <c r="G93" s="41">
        <f>F93*C93</f>
        <v>4750</v>
      </c>
    </row>
    <row r="94" spans="1:8" ht="47.25" x14ac:dyDescent="0.25">
      <c r="A94" s="27">
        <v>53</v>
      </c>
      <c r="B94" s="51" t="s">
        <v>72</v>
      </c>
      <c r="C94" s="37">
        <v>5</v>
      </c>
      <c r="D94" s="4"/>
      <c r="E94" s="51" t="s">
        <v>195</v>
      </c>
      <c r="F94" s="13">
        <v>1150</v>
      </c>
      <c r="G94" s="41">
        <f>F94*C94</f>
        <v>5750</v>
      </c>
    </row>
    <row r="95" spans="1:8" ht="47.25" x14ac:dyDescent="0.25">
      <c r="A95" s="27">
        <v>54</v>
      </c>
      <c r="B95" s="51" t="s">
        <v>73</v>
      </c>
      <c r="C95" s="37">
        <v>3</v>
      </c>
      <c r="D95" s="4"/>
      <c r="E95" s="51" t="s">
        <v>196</v>
      </c>
      <c r="F95" s="13">
        <v>996</v>
      </c>
      <c r="G95" s="41">
        <f>F95*C95</f>
        <v>2988</v>
      </c>
      <c r="H95" s="22"/>
    </row>
    <row r="96" spans="1:8" ht="47.25" x14ac:dyDescent="0.25">
      <c r="A96" s="27">
        <v>55</v>
      </c>
      <c r="B96" s="49" t="s">
        <v>73</v>
      </c>
      <c r="C96" s="37">
        <v>3</v>
      </c>
      <c r="D96" s="4"/>
      <c r="E96" s="51" t="s">
        <v>196</v>
      </c>
      <c r="F96" s="13">
        <v>1500</v>
      </c>
      <c r="G96" s="41">
        <f>F96*C96</f>
        <v>4500</v>
      </c>
    </row>
    <row r="97" spans="1:9" x14ac:dyDescent="0.25">
      <c r="B97" s="66" t="s">
        <v>70</v>
      </c>
      <c r="C97" s="38"/>
      <c r="D97" s="4"/>
      <c r="E97" s="35"/>
      <c r="F97" s="13"/>
      <c r="G97" s="41"/>
    </row>
    <row r="98" spans="1:9" ht="47.25" x14ac:dyDescent="0.25">
      <c r="A98" s="27">
        <v>56</v>
      </c>
      <c r="B98" s="51" t="s">
        <v>74</v>
      </c>
      <c r="C98" s="37">
        <v>2</v>
      </c>
      <c r="D98" s="4"/>
      <c r="E98" s="51" t="s">
        <v>208</v>
      </c>
      <c r="F98" s="13">
        <v>950</v>
      </c>
      <c r="G98" s="41">
        <f>F98*C98</f>
        <v>1900</v>
      </c>
    </row>
    <row r="99" spans="1:9" ht="47.25" x14ac:dyDescent="0.25">
      <c r="A99" s="27">
        <v>57</v>
      </c>
      <c r="B99" s="51" t="s">
        <v>75</v>
      </c>
      <c r="C99" s="37">
        <v>2</v>
      </c>
      <c r="D99" s="4"/>
      <c r="E99" s="51" t="s">
        <v>207</v>
      </c>
      <c r="F99" s="13">
        <v>1150</v>
      </c>
      <c r="G99" s="41">
        <f>F99*C99</f>
        <v>2300</v>
      </c>
    </row>
    <row r="100" spans="1:9" ht="47.25" x14ac:dyDescent="0.25">
      <c r="A100" s="27">
        <v>58</v>
      </c>
      <c r="B100" s="51" t="s">
        <v>76</v>
      </c>
      <c r="C100" s="37">
        <v>2</v>
      </c>
      <c r="D100" s="4"/>
      <c r="E100" s="51" t="s">
        <v>206</v>
      </c>
      <c r="F100" s="13">
        <v>996</v>
      </c>
      <c r="G100" s="41">
        <f>F100*C100</f>
        <v>1992</v>
      </c>
    </row>
    <row r="101" spans="1:9" ht="47.25" x14ac:dyDescent="0.25">
      <c r="A101" s="27">
        <v>59</v>
      </c>
      <c r="B101" s="49" t="s">
        <v>76</v>
      </c>
      <c r="C101" s="37">
        <v>2</v>
      </c>
      <c r="D101" s="4"/>
      <c r="E101" s="51" t="s">
        <v>205</v>
      </c>
      <c r="F101" s="13">
        <v>1500</v>
      </c>
      <c r="G101" s="41">
        <f>F101*C101</f>
        <v>3000</v>
      </c>
      <c r="H101" s="22"/>
    </row>
    <row r="102" spans="1:9" x14ac:dyDescent="0.25">
      <c r="B102" s="66" t="s">
        <v>70</v>
      </c>
      <c r="C102" s="38"/>
      <c r="D102" s="4"/>
      <c r="E102" s="35"/>
      <c r="F102" s="13"/>
      <c r="G102" s="41"/>
    </row>
    <row r="103" spans="1:9" ht="47.25" x14ac:dyDescent="0.25">
      <c r="A103" s="27">
        <v>60</v>
      </c>
      <c r="B103" s="53" t="s">
        <v>78</v>
      </c>
      <c r="C103" s="37">
        <v>1</v>
      </c>
      <c r="D103" s="4"/>
      <c r="E103" s="53" t="s">
        <v>204</v>
      </c>
      <c r="F103" s="13">
        <v>950</v>
      </c>
      <c r="G103" s="41">
        <f>F103*C103</f>
        <v>950</v>
      </c>
    </row>
    <row r="104" spans="1:9" ht="47.25" x14ac:dyDescent="0.25">
      <c r="A104" s="27">
        <v>61</v>
      </c>
      <c r="B104" s="53" t="s">
        <v>80</v>
      </c>
      <c r="C104" s="37">
        <v>1</v>
      </c>
      <c r="D104" s="4"/>
      <c r="E104" s="53" t="s">
        <v>203</v>
      </c>
      <c r="F104" s="13">
        <v>1150</v>
      </c>
      <c r="G104" s="41">
        <f>F104*C104</f>
        <v>1150</v>
      </c>
    </row>
    <row r="105" spans="1:9" ht="47.25" x14ac:dyDescent="0.25">
      <c r="A105" s="27">
        <v>62</v>
      </c>
      <c r="B105" s="53" t="s">
        <v>82</v>
      </c>
      <c r="C105" s="37">
        <v>1</v>
      </c>
      <c r="D105" s="4"/>
      <c r="E105" s="53" t="s">
        <v>202</v>
      </c>
      <c r="F105" s="13">
        <v>996</v>
      </c>
      <c r="G105" s="41">
        <f>F105*C105</f>
        <v>996</v>
      </c>
      <c r="H105" s="22"/>
    </row>
    <row r="106" spans="1:9" ht="47.25" x14ac:dyDescent="0.25">
      <c r="A106" s="27">
        <v>63</v>
      </c>
      <c r="B106" s="53" t="s">
        <v>83</v>
      </c>
      <c r="C106" s="37">
        <v>1</v>
      </c>
      <c r="D106" s="4"/>
      <c r="E106" s="53" t="s">
        <v>201</v>
      </c>
      <c r="F106" s="13">
        <v>1500</v>
      </c>
      <c r="G106" s="41">
        <f>F106*C106</f>
        <v>1500</v>
      </c>
    </row>
    <row r="107" spans="1:9" x14ac:dyDescent="0.25">
      <c r="B107" s="66" t="s">
        <v>70</v>
      </c>
      <c r="C107" s="38"/>
      <c r="D107" s="4"/>
      <c r="E107" s="35"/>
      <c r="F107" s="13"/>
      <c r="G107" s="41"/>
    </row>
    <row r="108" spans="1:9" ht="47.25" x14ac:dyDescent="0.25">
      <c r="A108" s="27">
        <v>64</v>
      </c>
      <c r="B108" s="53" t="s">
        <v>78</v>
      </c>
      <c r="C108" s="37">
        <v>1</v>
      </c>
      <c r="D108" s="4"/>
      <c r="E108" s="53" t="s">
        <v>197</v>
      </c>
      <c r="F108" s="13">
        <v>950</v>
      </c>
      <c r="G108" s="41">
        <f>F108*C108</f>
        <v>950</v>
      </c>
    </row>
    <row r="109" spans="1:9" ht="47.25" x14ac:dyDescent="0.25">
      <c r="A109" s="18">
        <v>65</v>
      </c>
      <c r="B109" s="53" t="s">
        <v>80</v>
      </c>
      <c r="C109" s="37">
        <v>1</v>
      </c>
      <c r="D109" s="4"/>
      <c r="E109" s="53" t="s">
        <v>198</v>
      </c>
      <c r="F109" s="13">
        <v>1150</v>
      </c>
      <c r="G109" s="41">
        <f>F109*C109</f>
        <v>1150</v>
      </c>
    </row>
    <row r="110" spans="1:9" ht="47.25" x14ac:dyDescent="0.25">
      <c r="A110" s="18">
        <v>66</v>
      </c>
      <c r="B110" s="53" t="s">
        <v>76</v>
      </c>
      <c r="C110" s="37">
        <v>2</v>
      </c>
      <c r="D110" s="4"/>
      <c r="E110" s="53" t="s">
        <v>199</v>
      </c>
      <c r="F110" s="13">
        <v>996</v>
      </c>
      <c r="G110" s="41">
        <f>C110*F110</f>
        <v>1992</v>
      </c>
      <c r="H110" s="22"/>
      <c r="I110" s="22"/>
    </row>
    <row r="111" spans="1:9" ht="47.25" x14ac:dyDescent="0.25">
      <c r="A111" s="18">
        <v>67</v>
      </c>
      <c r="B111" s="53" t="s">
        <v>84</v>
      </c>
      <c r="C111" s="37">
        <v>2</v>
      </c>
      <c r="D111" s="4"/>
      <c r="E111" s="53" t="s">
        <v>200</v>
      </c>
      <c r="F111" s="13">
        <v>1500</v>
      </c>
      <c r="G111" s="41">
        <f>F111*C111</f>
        <v>3000</v>
      </c>
      <c r="I111" s="22"/>
    </row>
    <row r="112" spans="1:9" x14ac:dyDescent="0.25">
      <c r="B112" s="66" t="s">
        <v>86</v>
      </c>
      <c r="C112" s="38"/>
      <c r="D112" s="4"/>
      <c r="E112" s="35"/>
      <c r="F112" s="13"/>
      <c r="G112" s="41"/>
    </row>
    <row r="113" spans="1:9" ht="31.5" x14ac:dyDescent="0.25">
      <c r="A113" s="27">
        <v>68</v>
      </c>
      <c r="B113" s="53" t="s">
        <v>87</v>
      </c>
      <c r="C113" s="37">
        <v>5</v>
      </c>
      <c r="D113" s="4"/>
      <c r="E113" s="53" t="s">
        <v>209</v>
      </c>
      <c r="F113" s="13">
        <v>1340</v>
      </c>
      <c r="G113" s="41">
        <f>F113*C113</f>
        <v>6700</v>
      </c>
      <c r="I113" s="22"/>
    </row>
    <row r="114" spans="1:9" x14ac:dyDescent="0.25">
      <c r="A114" s="27"/>
      <c r="B114" s="18" t="s">
        <v>10</v>
      </c>
      <c r="C114" s="37"/>
      <c r="D114" s="4"/>
      <c r="E114" s="53"/>
      <c r="F114" s="13"/>
      <c r="G114" s="41"/>
      <c r="I114" s="22"/>
    </row>
    <row r="115" spans="1:9" ht="63" x14ac:dyDescent="0.25">
      <c r="A115" s="27">
        <v>69</v>
      </c>
      <c r="B115" s="74" t="s">
        <v>150</v>
      </c>
      <c r="C115" s="37">
        <v>5</v>
      </c>
      <c r="D115" s="4"/>
      <c r="E115" s="49" t="s">
        <v>151</v>
      </c>
      <c r="F115" s="13">
        <v>4306.8999999999996</v>
      </c>
      <c r="G115" s="41">
        <f>F115*C115</f>
        <v>21534.5</v>
      </c>
      <c r="I115" s="22"/>
    </row>
    <row r="116" spans="1:9" x14ac:dyDescent="0.25">
      <c r="B116" s="66" t="s">
        <v>88</v>
      </c>
      <c r="C116" s="38"/>
      <c r="D116" s="4"/>
      <c r="E116" s="35"/>
      <c r="F116" s="13"/>
      <c r="G116" s="41"/>
    </row>
    <row r="117" spans="1:9" ht="252" x14ac:dyDescent="0.25">
      <c r="A117" s="27">
        <v>70</v>
      </c>
      <c r="B117" s="51" t="s">
        <v>89</v>
      </c>
      <c r="C117" s="37">
        <v>1</v>
      </c>
      <c r="D117" s="4"/>
      <c r="E117" s="51" t="s">
        <v>210</v>
      </c>
      <c r="F117" s="13">
        <v>3307</v>
      </c>
      <c r="G117" s="41">
        <f t="shared" ref="G117:G124" si="5">F117*C117</f>
        <v>3307</v>
      </c>
      <c r="H117" s="22"/>
    </row>
    <row r="118" spans="1:9" ht="189" x14ac:dyDescent="0.25">
      <c r="A118" s="27">
        <v>71</v>
      </c>
      <c r="B118" s="51" t="s">
        <v>90</v>
      </c>
      <c r="C118" s="56">
        <v>1</v>
      </c>
      <c r="D118" s="28"/>
      <c r="E118" s="51" t="s">
        <v>211</v>
      </c>
      <c r="F118" s="29">
        <v>1155</v>
      </c>
      <c r="G118" s="43">
        <f>F118*C118</f>
        <v>1155</v>
      </c>
      <c r="H118" s="22"/>
    </row>
    <row r="119" spans="1:9" ht="252" x14ac:dyDescent="0.25">
      <c r="A119" s="27">
        <v>72</v>
      </c>
      <c r="B119" s="51" t="s">
        <v>91</v>
      </c>
      <c r="C119" s="56">
        <v>1</v>
      </c>
      <c r="D119" s="28"/>
      <c r="E119" s="51" t="s">
        <v>212</v>
      </c>
      <c r="F119" s="29">
        <v>4935</v>
      </c>
      <c r="G119" s="43">
        <f>F119*C119</f>
        <v>4935</v>
      </c>
    </row>
    <row r="120" spans="1:9" ht="236.25" x14ac:dyDescent="0.25">
      <c r="A120" s="27">
        <v>73</v>
      </c>
      <c r="B120" s="51" t="s">
        <v>92</v>
      </c>
      <c r="C120" s="56">
        <v>1</v>
      </c>
      <c r="D120" s="28"/>
      <c r="E120" s="51" t="s">
        <v>93</v>
      </c>
      <c r="F120" s="29">
        <v>3885</v>
      </c>
      <c r="G120" s="43">
        <f>F120*C120</f>
        <v>3885</v>
      </c>
    </row>
    <row r="121" spans="1:9" ht="173.25" x14ac:dyDescent="0.25">
      <c r="A121" s="27">
        <v>74</v>
      </c>
      <c r="B121" s="51" t="s">
        <v>94</v>
      </c>
      <c r="C121" s="56">
        <v>1</v>
      </c>
      <c r="D121" s="28"/>
      <c r="E121" s="51" t="s">
        <v>95</v>
      </c>
      <c r="F121" s="29">
        <v>3150</v>
      </c>
      <c r="G121" s="43">
        <f>F121*C121</f>
        <v>3150</v>
      </c>
    </row>
    <row r="122" spans="1:9" ht="189" x14ac:dyDescent="0.25">
      <c r="A122" s="27">
        <v>75</v>
      </c>
      <c r="B122" s="51" t="s">
        <v>96</v>
      </c>
      <c r="C122" s="56">
        <v>1</v>
      </c>
      <c r="D122" s="28"/>
      <c r="E122" s="51" t="s">
        <v>213</v>
      </c>
      <c r="F122" s="29">
        <v>1040</v>
      </c>
      <c r="G122" s="43">
        <f t="shared" si="5"/>
        <v>1040</v>
      </c>
      <c r="I122" s="22"/>
    </row>
    <row r="123" spans="1:9" ht="283.5" x14ac:dyDescent="0.25">
      <c r="A123" s="18">
        <v>76</v>
      </c>
      <c r="B123" s="51" t="s">
        <v>97</v>
      </c>
      <c r="C123" s="37">
        <v>1</v>
      </c>
      <c r="D123" s="4"/>
      <c r="E123" s="51" t="s">
        <v>98</v>
      </c>
      <c r="F123" s="13">
        <v>1240</v>
      </c>
      <c r="G123" s="41">
        <f t="shared" si="5"/>
        <v>1240</v>
      </c>
      <c r="I123" s="45"/>
    </row>
    <row r="124" spans="1:9" ht="173.25" x14ac:dyDescent="0.25">
      <c r="A124" s="27">
        <v>77</v>
      </c>
      <c r="B124" s="51" t="s">
        <v>99</v>
      </c>
      <c r="C124" s="37">
        <v>1</v>
      </c>
      <c r="D124" s="4"/>
      <c r="E124" s="51" t="s">
        <v>100</v>
      </c>
      <c r="F124" s="30">
        <v>2160</v>
      </c>
      <c r="G124" s="75">
        <f t="shared" si="5"/>
        <v>2160</v>
      </c>
      <c r="H124" s="44"/>
    </row>
    <row r="125" spans="1:9" x14ac:dyDescent="0.25">
      <c r="B125" s="66" t="s">
        <v>88</v>
      </c>
      <c r="C125" s="38"/>
      <c r="D125" s="4"/>
      <c r="E125" s="35"/>
      <c r="F125" s="13"/>
      <c r="G125" s="41"/>
    </row>
    <row r="126" spans="1:9" ht="283.5" x14ac:dyDescent="0.25">
      <c r="A126" s="27">
        <v>78</v>
      </c>
      <c r="B126" s="51" t="s">
        <v>101</v>
      </c>
      <c r="C126" s="37">
        <v>2</v>
      </c>
      <c r="D126" s="4"/>
      <c r="E126" s="52" t="s">
        <v>214</v>
      </c>
      <c r="F126" s="13">
        <v>3307</v>
      </c>
      <c r="G126" s="41">
        <f t="shared" ref="G126:G133" si="6">F126*C126</f>
        <v>6614</v>
      </c>
      <c r="H126" s="22"/>
      <c r="I126" s="22"/>
    </row>
    <row r="127" spans="1:9" ht="189" x14ac:dyDescent="0.25">
      <c r="A127" s="27">
        <v>79</v>
      </c>
      <c r="B127" s="51" t="s">
        <v>102</v>
      </c>
      <c r="C127" s="37">
        <v>2</v>
      </c>
      <c r="D127" s="4"/>
      <c r="E127" s="57" t="s">
        <v>103</v>
      </c>
      <c r="F127" s="13">
        <v>1155</v>
      </c>
      <c r="G127" s="41">
        <f t="shared" si="6"/>
        <v>2310</v>
      </c>
      <c r="I127" s="22"/>
    </row>
    <row r="128" spans="1:9" ht="252" x14ac:dyDescent="0.25">
      <c r="A128" s="27">
        <v>80</v>
      </c>
      <c r="B128" s="51" t="s">
        <v>104</v>
      </c>
      <c r="C128" s="37">
        <v>2</v>
      </c>
      <c r="D128" s="4"/>
      <c r="E128" s="52" t="s">
        <v>215</v>
      </c>
      <c r="F128" s="13">
        <v>4935</v>
      </c>
      <c r="G128" s="41">
        <f t="shared" si="6"/>
        <v>9870</v>
      </c>
    </row>
    <row r="129" spans="1:9" ht="236.25" x14ac:dyDescent="0.25">
      <c r="A129" s="31">
        <v>81</v>
      </c>
      <c r="B129" s="51" t="s">
        <v>105</v>
      </c>
      <c r="C129" s="37">
        <v>2</v>
      </c>
      <c r="D129" s="4"/>
      <c r="E129" s="57" t="s">
        <v>221</v>
      </c>
      <c r="F129" s="13">
        <v>3885</v>
      </c>
      <c r="G129" s="41">
        <f t="shared" si="6"/>
        <v>7770</v>
      </c>
    </row>
    <row r="130" spans="1:9" ht="173.25" x14ac:dyDescent="0.25">
      <c r="A130" s="27">
        <v>82</v>
      </c>
      <c r="B130" s="51" t="s">
        <v>106</v>
      </c>
      <c r="C130" s="37">
        <v>2</v>
      </c>
      <c r="D130" s="4"/>
      <c r="E130" s="52" t="s">
        <v>107</v>
      </c>
      <c r="F130" s="13">
        <v>3150</v>
      </c>
      <c r="G130" s="41">
        <f t="shared" si="6"/>
        <v>6300</v>
      </c>
    </row>
    <row r="131" spans="1:9" ht="189" x14ac:dyDescent="0.25">
      <c r="A131" s="27">
        <v>83</v>
      </c>
      <c r="B131" s="51" t="s">
        <v>109</v>
      </c>
      <c r="C131" s="38">
        <v>2</v>
      </c>
      <c r="D131" s="4"/>
      <c r="E131" s="52" t="s">
        <v>216</v>
      </c>
      <c r="F131" s="13">
        <v>1040</v>
      </c>
      <c r="G131" s="41">
        <f t="shared" si="6"/>
        <v>2080</v>
      </c>
    </row>
    <row r="132" spans="1:9" ht="283.5" x14ac:dyDescent="0.25">
      <c r="A132" s="27">
        <v>84</v>
      </c>
      <c r="B132" s="51" t="s">
        <v>108</v>
      </c>
      <c r="C132" s="34">
        <v>2</v>
      </c>
      <c r="D132" s="4"/>
      <c r="E132" s="52" t="s">
        <v>110</v>
      </c>
      <c r="F132" s="13">
        <v>1240</v>
      </c>
      <c r="G132" s="41">
        <f t="shared" si="6"/>
        <v>2480</v>
      </c>
    </row>
    <row r="133" spans="1:9" ht="173.25" x14ac:dyDescent="0.25">
      <c r="A133" s="31">
        <v>85</v>
      </c>
      <c r="B133" s="51" t="s">
        <v>111</v>
      </c>
      <c r="C133" s="37">
        <v>2</v>
      </c>
      <c r="D133" s="4"/>
      <c r="E133" s="51" t="s">
        <v>112</v>
      </c>
      <c r="F133" s="13">
        <v>2160</v>
      </c>
      <c r="G133" s="41">
        <f t="shared" si="6"/>
        <v>4320</v>
      </c>
      <c r="H133" s="22"/>
    </row>
    <row r="134" spans="1:9" x14ac:dyDescent="0.25">
      <c r="B134" s="66" t="s">
        <v>88</v>
      </c>
      <c r="C134" s="38"/>
      <c r="D134" s="4"/>
      <c r="E134" s="35"/>
      <c r="F134" s="13"/>
      <c r="G134" s="41"/>
    </row>
    <row r="135" spans="1:9" ht="252" x14ac:dyDescent="0.25">
      <c r="A135" s="27">
        <v>86</v>
      </c>
      <c r="B135" s="51" t="s">
        <v>113</v>
      </c>
      <c r="C135" s="37">
        <v>2</v>
      </c>
      <c r="D135" s="4"/>
      <c r="E135" s="51" t="s">
        <v>220</v>
      </c>
      <c r="F135" s="13">
        <v>3307</v>
      </c>
      <c r="G135" s="41">
        <f t="shared" ref="G135:G142" si="7">F135*C135</f>
        <v>6614</v>
      </c>
      <c r="H135" s="22"/>
      <c r="I135" s="22"/>
    </row>
    <row r="136" spans="1:9" ht="189" x14ac:dyDescent="0.25">
      <c r="A136" s="27">
        <v>87</v>
      </c>
      <c r="B136" s="51" t="s">
        <v>115</v>
      </c>
      <c r="C136" s="37">
        <v>2</v>
      </c>
      <c r="D136" s="4"/>
      <c r="E136" s="51" t="s">
        <v>114</v>
      </c>
      <c r="F136" s="13">
        <v>1155</v>
      </c>
      <c r="G136" s="41">
        <f t="shared" si="7"/>
        <v>2310</v>
      </c>
    </row>
    <row r="137" spans="1:9" ht="252" x14ac:dyDescent="0.25">
      <c r="A137" s="27">
        <v>88</v>
      </c>
      <c r="B137" s="51" t="s">
        <v>116</v>
      </c>
      <c r="C137" s="37">
        <v>2</v>
      </c>
      <c r="D137" s="4"/>
      <c r="E137" s="52" t="s">
        <v>217</v>
      </c>
      <c r="F137" s="13">
        <v>4935</v>
      </c>
      <c r="G137" s="41">
        <f t="shared" si="7"/>
        <v>9870</v>
      </c>
    </row>
    <row r="138" spans="1:9" ht="236.25" x14ac:dyDescent="0.25">
      <c r="A138" s="27">
        <v>89</v>
      </c>
      <c r="B138" s="51" t="s">
        <v>117</v>
      </c>
      <c r="C138" s="37">
        <v>2</v>
      </c>
      <c r="D138" s="4"/>
      <c r="E138" s="52" t="s">
        <v>118</v>
      </c>
      <c r="F138" s="13">
        <v>3885</v>
      </c>
      <c r="G138" s="41">
        <f t="shared" si="7"/>
        <v>7770</v>
      </c>
    </row>
    <row r="139" spans="1:9" ht="173.25" x14ac:dyDescent="0.25">
      <c r="A139" s="27">
        <v>90</v>
      </c>
      <c r="B139" s="51" t="s">
        <v>119</v>
      </c>
      <c r="C139" s="37">
        <v>2</v>
      </c>
      <c r="D139" s="4"/>
      <c r="E139" s="52" t="s">
        <v>120</v>
      </c>
      <c r="F139" s="13">
        <v>3150</v>
      </c>
      <c r="G139" s="41">
        <f t="shared" si="7"/>
        <v>6300</v>
      </c>
    </row>
    <row r="140" spans="1:9" ht="189" x14ac:dyDescent="0.25">
      <c r="A140" s="27">
        <v>91</v>
      </c>
      <c r="B140" s="51" t="s">
        <v>121</v>
      </c>
      <c r="C140" s="37">
        <v>2</v>
      </c>
      <c r="D140" s="4"/>
      <c r="E140" s="52" t="s">
        <v>218</v>
      </c>
      <c r="F140" s="13">
        <v>1040</v>
      </c>
      <c r="G140" s="41">
        <f t="shared" si="7"/>
        <v>2080</v>
      </c>
    </row>
    <row r="141" spans="1:9" ht="283.5" x14ac:dyDescent="0.25">
      <c r="A141" s="27">
        <v>92</v>
      </c>
      <c r="B141" s="51" t="s">
        <v>122</v>
      </c>
      <c r="C141" s="37">
        <v>2</v>
      </c>
      <c r="D141" s="4"/>
      <c r="E141" s="52" t="s">
        <v>123</v>
      </c>
      <c r="F141" s="13">
        <v>1240</v>
      </c>
      <c r="G141" s="41">
        <f t="shared" si="7"/>
        <v>2480</v>
      </c>
    </row>
    <row r="142" spans="1:9" ht="173.25" x14ac:dyDescent="0.25">
      <c r="A142" s="27">
        <v>93</v>
      </c>
      <c r="B142" s="51" t="s">
        <v>124</v>
      </c>
      <c r="C142" s="37">
        <v>2</v>
      </c>
      <c r="D142" s="4"/>
      <c r="E142" s="52" t="s">
        <v>125</v>
      </c>
      <c r="F142" s="13">
        <v>2160</v>
      </c>
      <c r="G142" s="41">
        <f t="shared" si="7"/>
        <v>4320</v>
      </c>
      <c r="H142" s="22"/>
    </row>
    <row r="143" spans="1:9" x14ac:dyDescent="0.25">
      <c r="B143" s="66" t="s">
        <v>126</v>
      </c>
      <c r="C143" s="38"/>
      <c r="D143" s="4"/>
      <c r="E143" s="35"/>
      <c r="F143" s="13"/>
      <c r="G143" s="41"/>
    </row>
    <row r="144" spans="1:9" ht="204.75" x14ac:dyDescent="0.25">
      <c r="A144" s="27">
        <v>94</v>
      </c>
      <c r="B144" s="51" t="s">
        <v>127</v>
      </c>
      <c r="C144" s="37">
        <v>3</v>
      </c>
      <c r="D144" s="4"/>
      <c r="E144" s="52" t="s">
        <v>219</v>
      </c>
      <c r="F144" s="13">
        <v>660</v>
      </c>
      <c r="G144" s="41">
        <f>F144*C144</f>
        <v>1980</v>
      </c>
    </row>
    <row r="145" spans="1:8" x14ac:dyDescent="0.25">
      <c r="B145" s="67" t="s">
        <v>10</v>
      </c>
      <c r="C145" s="38"/>
      <c r="D145" s="4"/>
      <c r="E145" s="35"/>
      <c r="F145" s="13"/>
      <c r="G145" s="41"/>
    </row>
    <row r="146" spans="1:8" ht="31.5" x14ac:dyDescent="0.25">
      <c r="A146" s="27">
        <v>95</v>
      </c>
      <c r="B146" s="58" t="s">
        <v>128</v>
      </c>
      <c r="C146" s="37">
        <v>1</v>
      </c>
      <c r="D146" s="4"/>
      <c r="E146" s="58" t="s">
        <v>129</v>
      </c>
      <c r="F146" s="13">
        <v>2498</v>
      </c>
      <c r="G146" s="41">
        <f t="shared" ref="G146" si="8">F146*C146</f>
        <v>2498</v>
      </c>
    </row>
    <row r="147" spans="1:8" x14ac:dyDescent="0.25">
      <c r="B147" s="67" t="s">
        <v>126</v>
      </c>
      <c r="C147" s="38"/>
      <c r="D147" s="4"/>
      <c r="E147" s="35"/>
      <c r="F147" s="13"/>
      <c r="G147" s="41"/>
    </row>
    <row r="148" spans="1:8" ht="362.25" x14ac:dyDescent="0.25">
      <c r="A148" s="27">
        <v>96</v>
      </c>
      <c r="B148" s="58" t="s">
        <v>130</v>
      </c>
      <c r="C148" s="37">
        <v>2</v>
      </c>
      <c r="D148" s="4"/>
      <c r="E148" s="52" t="s">
        <v>131</v>
      </c>
      <c r="F148" s="13">
        <v>660</v>
      </c>
      <c r="G148" s="41">
        <f>F148*C148</f>
        <v>1320</v>
      </c>
    </row>
    <row r="149" spans="1:8" x14ac:dyDescent="0.25">
      <c r="B149" s="66" t="s">
        <v>10</v>
      </c>
      <c r="C149" s="38"/>
      <c r="D149" s="4"/>
      <c r="E149" s="35"/>
      <c r="F149" s="13"/>
      <c r="G149" s="41"/>
    </row>
    <row r="150" spans="1:8" ht="47.25" x14ac:dyDescent="0.25">
      <c r="A150" s="27">
        <v>97</v>
      </c>
      <c r="B150" s="59" t="s">
        <v>128</v>
      </c>
      <c r="C150" s="37">
        <v>5</v>
      </c>
      <c r="D150" s="4"/>
      <c r="E150" s="52" t="s">
        <v>132</v>
      </c>
      <c r="F150" s="13">
        <v>2498</v>
      </c>
      <c r="G150" s="41">
        <f>F150*C150</f>
        <v>12490</v>
      </c>
      <c r="H150" s="22"/>
    </row>
    <row r="151" spans="1:8" ht="47.25" x14ac:dyDescent="0.25">
      <c r="A151" s="27">
        <v>98</v>
      </c>
      <c r="B151" s="58" t="s">
        <v>133</v>
      </c>
      <c r="C151" s="37">
        <v>4</v>
      </c>
      <c r="D151" s="4"/>
      <c r="E151" s="52" t="s">
        <v>134</v>
      </c>
      <c r="F151" s="13">
        <v>2401</v>
      </c>
      <c r="G151" s="41">
        <f>F151*C151</f>
        <v>9604</v>
      </c>
    </row>
    <row r="152" spans="1:8" x14ac:dyDescent="0.25">
      <c r="A152" s="27"/>
      <c r="B152" s="66" t="s">
        <v>70</v>
      </c>
      <c r="C152" s="38"/>
      <c r="D152" s="4"/>
      <c r="E152" s="52"/>
      <c r="F152" s="13"/>
      <c r="G152" s="41"/>
    </row>
    <row r="153" spans="1:8" ht="31.5" x14ac:dyDescent="0.25">
      <c r="A153" s="27">
        <v>99</v>
      </c>
      <c r="B153" s="51" t="s">
        <v>78</v>
      </c>
      <c r="C153" s="37">
        <v>1</v>
      </c>
      <c r="D153" s="4"/>
      <c r="E153" s="51" t="s">
        <v>79</v>
      </c>
      <c r="F153" s="13">
        <v>950</v>
      </c>
      <c r="G153" s="41">
        <f>F153*C153</f>
        <v>950</v>
      </c>
    </row>
    <row r="154" spans="1:8" ht="31.5" x14ac:dyDescent="0.25">
      <c r="A154" s="27">
        <v>100</v>
      </c>
      <c r="B154" s="51" t="s">
        <v>80</v>
      </c>
      <c r="C154" s="37">
        <v>1</v>
      </c>
      <c r="D154" s="4"/>
      <c r="E154" s="51" t="s">
        <v>81</v>
      </c>
      <c r="F154" s="13">
        <v>1150</v>
      </c>
      <c r="G154" s="41">
        <f>F154*C154</f>
        <v>1150</v>
      </c>
    </row>
    <row r="155" spans="1:8" ht="31.5" x14ac:dyDescent="0.25">
      <c r="A155" s="27">
        <v>101</v>
      </c>
      <c r="B155" s="51" t="s">
        <v>76</v>
      </c>
      <c r="C155" s="37">
        <v>2</v>
      </c>
      <c r="D155" s="4"/>
      <c r="E155" s="51" t="s">
        <v>77</v>
      </c>
      <c r="F155" s="13">
        <v>996</v>
      </c>
      <c r="G155" s="41">
        <f>F155*C155</f>
        <v>1992</v>
      </c>
    </row>
    <row r="156" spans="1:8" ht="31.5" x14ac:dyDescent="0.25">
      <c r="A156" s="27">
        <v>102</v>
      </c>
      <c r="B156" s="51" t="s">
        <v>84</v>
      </c>
      <c r="C156" s="37">
        <v>2</v>
      </c>
      <c r="D156" s="4"/>
      <c r="E156" s="51" t="s">
        <v>85</v>
      </c>
      <c r="F156" s="13">
        <v>1500</v>
      </c>
      <c r="G156" s="41">
        <f>F156*C156</f>
        <v>3000</v>
      </c>
    </row>
    <row r="157" spans="1:8" x14ac:dyDescent="0.25">
      <c r="A157" s="27"/>
      <c r="B157" s="66" t="s">
        <v>86</v>
      </c>
      <c r="C157" s="37"/>
      <c r="D157" s="4"/>
      <c r="E157" s="52"/>
      <c r="F157" s="13"/>
      <c r="G157" s="41"/>
    </row>
    <row r="158" spans="1:8" ht="31.5" x14ac:dyDescent="0.25">
      <c r="A158" s="27">
        <v>103</v>
      </c>
      <c r="B158" s="49" t="s">
        <v>135</v>
      </c>
      <c r="C158" s="37">
        <v>1</v>
      </c>
      <c r="D158" s="4"/>
      <c r="E158" s="52" t="s">
        <v>136</v>
      </c>
      <c r="F158" s="13">
        <v>1340</v>
      </c>
      <c r="G158" s="41">
        <f>F158*C158</f>
        <v>1340</v>
      </c>
    </row>
    <row r="159" spans="1:8" x14ac:dyDescent="0.25">
      <c r="A159" s="27"/>
      <c r="B159" s="66" t="s">
        <v>86</v>
      </c>
      <c r="C159" s="37"/>
      <c r="D159" s="4"/>
      <c r="E159" s="52"/>
      <c r="F159" s="13"/>
      <c r="G159" s="41"/>
    </row>
    <row r="160" spans="1:8" ht="31.5" x14ac:dyDescent="0.25">
      <c r="A160" s="27">
        <v>104</v>
      </c>
      <c r="B160" s="51" t="s">
        <v>135</v>
      </c>
      <c r="C160" s="37">
        <v>1</v>
      </c>
      <c r="D160" s="4"/>
      <c r="E160" s="51" t="s">
        <v>137</v>
      </c>
      <c r="F160" s="13">
        <v>1340</v>
      </c>
      <c r="G160" s="41">
        <f>F160*C160</f>
        <v>1340</v>
      </c>
    </row>
    <row r="161" spans="1:8" x14ac:dyDescent="0.25">
      <c r="A161" s="27"/>
      <c r="B161" s="66" t="s">
        <v>86</v>
      </c>
      <c r="C161" s="37"/>
      <c r="D161" s="4"/>
      <c r="E161" s="52"/>
      <c r="F161" s="13"/>
      <c r="G161" s="41"/>
    </row>
    <row r="162" spans="1:8" ht="31.5" x14ac:dyDescent="0.25">
      <c r="A162" s="27">
        <v>105</v>
      </c>
      <c r="B162" s="51" t="s">
        <v>135</v>
      </c>
      <c r="C162" s="37">
        <v>1</v>
      </c>
      <c r="D162" s="4"/>
      <c r="E162" s="51" t="s">
        <v>137</v>
      </c>
      <c r="F162" s="13">
        <v>1340</v>
      </c>
      <c r="G162" s="41">
        <f>F162*C162</f>
        <v>1340</v>
      </c>
    </row>
    <row r="163" spans="1:8" x14ac:dyDescent="0.25">
      <c r="A163" s="27"/>
      <c r="B163" s="66" t="s">
        <v>86</v>
      </c>
      <c r="C163" s="37"/>
      <c r="D163" s="4"/>
      <c r="E163" s="52"/>
      <c r="F163" s="13"/>
      <c r="G163" s="41"/>
    </row>
    <row r="164" spans="1:8" ht="31.5" x14ac:dyDescent="0.25">
      <c r="A164" s="27">
        <v>106</v>
      </c>
      <c r="B164" s="51" t="s">
        <v>135</v>
      </c>
      <c r="C164" s="37">
        <v>1</v>
      </c>
      <c r="D164" s="4"/>
      <c r="E164" s="51" t="s">
        <v>137</v>
      </c>
      <c r="F164" s="13">
        <v>1340</v>
      </c>
      <c r="G164" s="41">
        <f>F164*C164</f>
        <v>1340</v>
      </c>
    </row>
    <row r="165" spans="1:8" x14ac:dyDescent="0.25">
      <c r="A165" s="27"/>
      <c r="B165" s="66" t="s">
        <v>10</v>
      </c>
      <c r="C165" s="37"/>
      <c r="D165" s="4"/>
      <c r="E165" s="52"/>
      <c r="F165" s="13"/>
      <c r="G165" s="41"/>
    </row>
    <row r="166" spans="1:8" x14ac:dyDescent="0.25">
      <c r="A166" s="27">
        <v>107</v>
      </c>
      <c r="B166" s="51" t="s">
        <v>138</v>
      </c>
      <c r="C166" s="37">
        <v>4</v>
      </c>
      <c r="D166" s="4"/>
      <c r="E166" s="51" t="s">
        <v>139</v>
      </c>
      <c r="F166" s="3">
        <v>160</v>
      </c>
      <c r="G166" s="73">
        <f>F166*C166</f>
        <v>640</v>
      </c>
    </row>
    <row r="167" spans="1:8" x14ac:dyDescent="0.25">
      <c r="A167" s="27">
        <v>108</v>
      </c>
      <c r="B167" s="51" t="s">
        <v>140</v>
      </c>
      <c r="C167" s="37">
        <v>1</v>
      </c>
      <c r="D167" s="4"/>
      <c r="E167" s="51" t="s">
        <v>141</v>
      </c>
      <c r="F167" s="3">
        <v>179</v>
      </c>
      <c r="G167" s="73">
        <f>F167*C167</f>
        <v>179</v>
      </c>
    </row>
    <row r="168" spans="1:8" ht="31.5" x14ac:dyDescent="0.25">
      <c r="A168" s="27">
        <v>109</v>
      </c>
      <c r="B168" s="51" t="s">
        <v>142</v>
      </c>
      <c r="C168" s="37">
        <v>1</v>
      </c>
      <c r="D168" s="4"/>
      <c r="E168" s="51" t="s">
        <v>143</v>
      </c>
      <c r="F168" s="3">
        <v>304.72000000000003</v>
      </c>
      <c r="G168" s="73">
        <f>F168*C168</f>
        <v>304.72000000000003</v>
      </c>
      <c r="H168" s="22"/>
    </row>
    <row r="169" spans="1:8" ht="31.5" x14ac:dyDescent="0.25">
      <c r="A169" s="27">
        <v>110</v>
      </c>
      <c r="B169" s="51" t="s">
        <v>144</v>
      </c>
      <c r="C169" s="37">
        <v>2</v>
      </c>
      <c r="D169" s="4"/>
      <c r="E169" s="51" t="s">
        <v>145</v>
      </c>
      <c r="F169" s="73">
        <v>81.5</v>
      </c>
      <c r="G169" s="73">
        <f>F169*C169</f>
        <v>163</v>
      </c>
    </row>
    <row r="170" spans="1:8" x14ac:dyDescent="0.25">
      <c r="A170" s="27"/>
      <c r="B170" s="66" t="s">
        <v>10</v>
      </c>
      <c r="C170" s="38"/>
      <c r="D170" s="4"/>
      <c r="E170" s="51"/>
      <c r="F170" s="13"/>
      <c r="G170" s="41"/>
    </row>
    <row r="171" spans="1:8" ht="63" x14ac:dyDescent="0.25">
      <c r="A171" s="27">
        <v>111</v>
      </c>
      <c r="B171" s="51" t="s">
        <v>146</v>
      </c>
      <c r="C171" s="37">
        <v>1</v>
      </c>
      <c r="D171" s="4"/>
      <c r="E171" s="51" t="s">
        <v>147</v>
      </c>
      <c r="F171" s="13">
        <v>3200</v>
      </c>
      <c r="G171" s="41">
        <f>F171*C171</f>
        <v>3200</v>
      </c>
    </row>
    <row r="172" spans="1:8" x14ac:dyDescent="0.25">
      <c r="A172" s="27"/>
      <c r="B172" s="18" t="s">
        <v>16</v>
      </c>
      <c r="C172" s="37"/>
      <c r="D172" s="4"/>
      <c r="E172" s="51"/>
      <c r="F172" s="13"/>
      <c r="G172" s="41"/>
    </row>
    <row r="173" spans="1:8" ht="126" x14ac:dyDescent="0.25">
      <c r="A173" s="27">
        <v>112</v>
      </c>
      <c r="B173" s="51" t="s">
        <v>148</v>
      </c>
      <c r="C173" s="37">
        <v>1</v>
      </c>
      <c r="D173" s="4"/>
      <c r="E173" s="51" t="s">
        <v>149</v>
      </c>
      <c r="F173" s="13">
        <v>1985</v>
      </c>
      <c r="G173" s="41">
        <f>F173*C173</f>
        <v>1985</v>
      </c>
    </row>
    <row r="174" spans="1:8" x14ac:dyDescent="0.25">
      <c r="A174" s="27"/>
      <c r="B174" s="51"/>
      <c r="C174" s="38"/>
      <c r="D174" s="4"/>
      <c r="E174" s="51"/>
      <c r="F174" s="13"/>
      <c r="G174" s="41"/>
    </row>
    <row r="175" spans="1:8" ht="22.5" x14ac:dyDescent="0.3">
      <c r="B175" s="48" t="s">
        <v>11</v>
      </c>
      <c r="C175" s="38"/>
      <c r="D175" s="4"/>
      <c r="E175" s="11"/>
      <c r="F175" s="13"/>
      <c r="G175" s="33">
        <f>SUM(G9:G174)</f>
        <v>3576891.3200000003</v>
      </c>
    </row>
    <row r="176" spans="1:8" ht="22.5" x14ac:dyDescent="0.3">
      <c r="B176" s="60"/>
      <c r="C176" s="61"/>
      <c r="D176" s="62"/>
      <c r="E176" s="63"/>
      <c r="F176" s="64"/>
      <c r="G176" s="65"/>
    </row>
    <row r="180" spans="7:7" x14ac:dyDescent="0.25">
      <c r="G180" s="32"/>
    </row>
  </sheetData>
  <mergeCells count="1">
    <mergeCell ref="A1:G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TESOURARIA EDUCAÇÃO</dc:creator>
  <cp:lastModifiedBy>francisco francisco</cp:lastModifiedBy>
  <dcterms:created xsi:type="dcterms:W3CDTF">2020-10-20T11:38:00Z</dcterms:created>
  <dcterms:modified xsi:type="dcterms:W3CDTF">2025-03-15T19:51:52Z</dcterms:modified>
</cp:coreProperties>
</file>